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__ORDES\ORDES 2023\Orde F.DUAL 2023.2026\_MODELOS WEB 2023\"/>
    </mc:Choice>
  </mc:AlternateContent>
  <xr:revisionPtr revIDLastSave="0" documentId="13_ncr:1_{9B937C1B-5963-4E35-B058-77A0B08935B5}" xr6:coauthVersionLast="36" xr6:coauthVersionMax="36" xr10:uidLastSave="{00000000-0000-0000-0000-000000000000}"/>
  <bookViews>
    <workbookView xWindow="285" yWindow="30" windowWidth="19620" windowHeight="9270" xr2:uid="{00000000-000D-0000-FFFF-FFFF00000000}"/>
  </bookViews>
  <sheets>
    <sheet name="xustificación 2019" sheetId="2" r:id="rId1"/>
    <sheet name="Hoja3" sheetId="3" r:id="rId2"/>
  </sheets>
  <calcPr calcId="191029"/>
</workbook>
</file>

<file path=xl/calcChain.xml><?xml version="1.0" encoding="utf-8"?>
<calcChain xmlns="http://schemas.openxmlformats.org/spreadsheetml/2006/main">
  <c r="N26" i="2" l="1"/>
  <c r="N27" i="2"/>
  <c r="N28" i="2"/>
  <c r="N29" i="2"/>
  <c r="N30" i="2"/>
  <c r="N31" i="2"/>
  <c r="N32" i="2"/>
  <c r="N33" i="2"/>
  <c r="N34" i="2"/>
  <c r="N25" i="2"/>
  <c r="U17" i="2" l="1"/>
  <c r="T17" i="2"/>
  <c r="N35" i="2" l="1"/>
  <c r="K35" i="2"/>
  <c r="P25" i="2"/>
  <c r="S17" i="2"/>
  <c r="P17" i="2"/>
  <c r="O25" i="2"/>
  <c r="L25" i="2"/>
  <c r="K26" i="2"/>
  <c r="K27" i="2"/>
  <c r="K28" i="2"/>
  <c r="K29" i="2"/>
  <c r="K30" i="2"/>
  <c r="K31" i="2"/>
  <c r="K32" i="2"/>
  <c r="K33" i="2"/>
  <c r="K34" i="2"/>
  <c r="K25" i="2"/>
  <c r="R19" i="2" l="1"/>
  <c r="J35" i="2"/>
  <c r="P18" i="2"/>
  <c r="S18" i="2" s="1"/>
  <c r="B35" i="2"/>
  <c r="S19" i="2" l="1"/>
  <c r="S7" i="2" s="1"/>
  <c r="P19" i="2"/>
  <c r="P26" i="2" l="1"/>
  <c r="P27" i="2"/>
  <c r="P28" i="2"/>
  <c r="O29" i="2"/>
  <c r="P30" i="2"/>
  <c r="O31" i="2"/>
  <c r="P32" i="2"/>
  <c r="O33" i="2"/>
  <c r="P34" i="2"/>
  <c r="O34" i="2" l="1"/>
  <c r="O30" i="2"/>
  <c r="O26" i="2"/>
  <c r="O35" i="2" s="1"/>
  <c r="P31" i="2"/>
  <c r="P35" i="2" s="1"/>
  <c r="O32" i="2"/>
  <c r="O28" i="2"/>
  <c r="O27" i="2"/>
  <c r="P33" i="2"/>
  <c r="P29" i="2"/>
  <c r="U7" i="2" l="1"/>
  <c r="L27" i="2" l="1"/>
  <c r="L28" i="2"/>
  <c r="L29" i="2"/>
  <c r="L30" i="2"/>
  <c r="L31" i="2"/>
  <c r="L32" i="2"/>
  <c r="L33" i="2"/>
  <c r="L34" i="2"/>
  <c r="L26" i="2" l="1"/>
  <c r="L35" i="2" s="1"/>
  <c r="T7" i="2" s="1"/>
  <c r="R7" i="2" s="1"/>
</calcChain>
</file>

<file path=xl/sharedStrings.xml><?xml version="1.0" encoding="utf-8"?>
<sst xmlns="http://schemas.openxmlformats.org/spreadsheetml/2006/main" count="69" uniqueCount="64">
  <si>
    <t>DATA NACEMENTO</t>
  </si>
  <si>
    <t>DISCAPACIDADE</t>
  </si>
  <si>
    <t>GRAO</t>
  </si>
  <si>
    <t xml:space="preserve">coste formación </t>
  </si>
  <si>
    <t xml:space="preserve">EXPEDIENTE Nº: </t>
  </si>
  <si>
    <t>DNI/NIF:</t>
  </si>
  <si>
    <t xml:space="preserve">APELIDOS </t>
  </si>
  <si>
    <t xml:space="preserve">NOME </t>
  </si>
  <si>
    <t>DNI/NIE</t>
  </si>
  <si>
    <t>SEXO (H/M)</t>
  </si>
  <si>
    <t>DATA    ALTA Seg.Soc.</t>
  </si>
  <si>
    <t>DATA FIN Seg.Soc.</t>
  </si>
  <si>
    <t xml:space="preserve">TIPO </t>
  </si>
  <si>
    <t xml:space="preserve"> PERSOAL DE APOIO E ACOMPAÑAMENTO</t>
  </si>
  <si>
    <t>APELIDOS</t>
  </si>
  <si>
    <t>NOME</t>
  </si>
  <si>
    <t>DATA  alta Seg.Soc.</t>
  </si>
  <si>
    <t>SALARIO</t>
  </si>
  <si>
    <t>S.S.</t>
  </si>
  <si>
    <t xml:space="preserve">TOTAL </t>
  </si>
  <si>
    <t>PROGRAMA DE FORMACIÓN DUAL DE PERSOAS CON DISCAPACIDADE EN CEE</t>
  </si>
  <si>
    <t>TIPO</t>
  </si>
  <si>
    <t>XORNADA CONTRATADA (%)</t>
  </si>
  <si>
    <t xml:space="preserve">TITULACIÓN </t>
  </si>
  <si>
    <t xml:space="preserve">XORNADA DEDICACIÓN Á UNIDADE DE APOIO (%) </t>
  </si>
  <si>
    <t xml:space="preserve">TIPO de CONTRATO </t>
  </si>
  <si>
    <t xml:space="preserve">CUSTOS SALARIAIS ANUAIS SEGÚN CONTRATO persoa de apoio  e acompañamneto  </t>
  </si>
  <si>
    <t>XORNADA  LABORAL (%)</t>
  </si>
  <si>
    <t>contía por persoas atendidas (2.400€/ANO)</t>
  </si>
  <si>
    <t>IMPORTE SUBVENCIÓN  Á FORMACIÓN</t>
  </si>
  <si>
    <t>HORAS DE FORMACIÓN</t>
  </si>
  <si>
    <t xml:space="preserve">DÍAS de FORMACIÓN impartida </t>
  </si>
  <si>
    <t>IMPORTE SMI (2)</t>
  </si>
  <si>
    <t>custo salarial</t>
  </si>
  <si>
    <t>PERSOAS CON DISCAPACIDADE  CON CONTRATOS PARA A FORMACIÓN E A APRENDIZAXE</t>
  </si>
  <si>
    <t>ACTIVIDADE FORMATIVA</t>
  </si>
  <si>
    <t xml:space="preserve"> XORNADA DE TRABALLO EFECTIVO</t>
  </si>
  <si>
    <t>CATEG.LABORAL</t>
  </si>
  <si>
    <t xml:space="preserve">custos salariais  suvencionables </t>
  </si>
  <si>
    <t>IMPORTE SUBVENCIÓN  AO CUSTO SALARIAL (75% SMI)</t>
  </si>
  <si>
    <t xml:space="preserve">días  xustificados 
p. subvencionable </t>
  </si>
  <si>
    <t>Procedemento: TR341X</t>
  </si>
  <si>
    <t>persoal de apoio</t>
  </si>
  <si>
    <t>actividade formativa</t>
  </si>
  <si>
    <t>DÍAS DE TRABALLO xustificados (1)</t>
  </si>
  <si>
    <t>Lugar e data:</t>
  </si>
  <si>
    <t xml:space="preserve"> PERSOA SOLICITANTE OU REPRESENTANTE </t>
  </si>
  <si>
    <t xml:space="preserve">IMPORTE DA SUBVENCIÓN Á PERSOA DE APOIO </t>
  </si>
  <si>
    <t>(1) DÍAS DE TRABALLO XUSTIFICADOS =(MESES DE 30 DÍAS -DÍAS DE IT QUE NON ESTÁN A CARGO DO EMPREGADOR)</t>
  </si>
  <si>
    <t>CENTRO DE TRABALLO (Enderezo e Concello):</t>
  </si>
  <si>
    <t>CENTRO DE FORMACIÓN (Enderezo e Concello):</t>
  </si>
  <si>
    <t xml:space="preserve">CEE BENEFICIARIO: </t>
  </si>
  <si>
    <t>ENTIDADE FORMATIVA:</t>
  </si>
  <si>
    <t xml:space="preserve">xornada laboral  (3)
</t>
  </si>
  <si>
    <t>OBSERVACIÓNS (4)</t>
  </si>
  <si>
    <t>(4) INDICAR AS INCIDENCIAS NO PERÍODO SUBVENCIONABLE, tanto as referidas ao tempo de traballo efectivo (por ex. días de IT) como as de actividade formativa (por ex. Días de vacacións)</t>
  </si>
  <si>
    <t>A persoa solicitante ou represerntate declara que as horas formativas declaradas se levaron a cabo con cada persoa traballadora contratada de  acordo co contido de horas previstas no acordo formativo do contrato , coas salvedades indicadas nas observacións e/ou as seguintes:</t>
  </si>
  <si>
    <t>Persoa de contacto (Nome e apelidos, tlfno e  mail.</t>
  </si>
  <si>
    <t>(SÓ SI NON É O MESMO QUE O DE TRABALLO)</t>
  </si>
  <si>
    <t>TOTAL PARTICIPANTES</t>
  </si>
  <si>
    <t>xustificación 2023</t>
  </si>
  <si>
    <t>(2) IMPORTE DE SMI 2023 =(15.120€ anuais/360 días) x días xustificados</t>
  </si>
  <si>
    <r>
      <t>XUSTIFICACIÓN DA AXUDA . ANUALIDADE 2023.</t>
    </r>
    <r>
      <rPr>
        <b/>
        <sz val="12"/>
        <color rgb="FF000000"/>
        <rFont val="Arial Narrow"/>
        <family val="2"/>
      </rPr>
      <t xml:space="preserve"> (PERÍODO SUBVENCIONABLE=(1/10/2023–31/12/2023)</t>
    </r>
  </si>
  <si>
    <t>(3)  SEGÚN  CONVENIO COLECTIVO GALLEGO DE CEE  SON 1.720 horas anuais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</si>
</sst>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\ &quot;€&quot;\ &quot;/hora&quot;"/>
    <numFmt numFmtId="165" formatCode="_-* #,##0.00\ _€_-;\-* #,##0.00\ _€_-;_-* \-??\ _€_-;_-@_-"/>
    <numFmt numFmtId="166" formatCode="0\ %"/>
    <numFmt numFmtId="167" formatCode="0.00\ %"/>
    <numFmt numFmtId="168" formatCode="_-* #,##0.00&quot; €&quot;_-;\-* #,##0.00&quot; €&quot;_-;_-* \-??&quot; €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b/>
      <sz val="10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0"/>
      <color rgb="FFFF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0"/>
      <name val="Arial"/>
      <family val="2"/>
      <charset val="1"/>
    </font>
    <font>
      <b/>
      <sz val="11"/>
      <name val="Arial Narrow"/>
      <family val="2"/>
      <charset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  <charset val="1"/>
    </font>
    <font>
      <sz val="11"/>
      <color rgb="FF0000FF"/>
      <name val="Arial Narrow"/>
      <family val="2"/>
      <charset val="1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  <charset val="1"/>
    </font>
    <font>
      <b/>
      <sz val="1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rgb="FFA7C0DE"/>
      </patternFill>
    </fill>
    <fill>
      <patternFill patternType="solid">
        <fgColor rgb="FFB9CDE5"/>
        <bgColor rgb="FFA7C0DE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9CDE5"/>
        <bgColor rgb="FF95B3D7"/>
      </patternFill>
    </fill>
    <fill>
      <patternFill patternType="solid">
        <fgColor rgb="FFB9CDE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A7C0DE"/>
      </patternFill>
    </fill>
    <fill>
      <patternFill patternType="solid">
        <fgColor theme="4" tint="0.79998168889431442"/>
        <bgColor rgb="FFA7C0DE"/>
      </patternFill>
    </fill>
    <fill>
      <patternFill patternType="solid">
        <fgColor rgb="FF95B3D7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double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double">
        <color rgb="FFA6A6A6"/>
      </top>
      <bottom style="thin">
        <color rgb="FFA6A6A6"/>
      </bottom>
      <diagonal/>
    </border>
    <border>
      <left/>
      <right/>
      <top style="double">
        <color rgb="FFA6A6A6"/>
      </top>
      <bottom style="thin">
        <color rgb="FFA6A6A6"/>
      </bottom>
      <diagonal/>
    </border>
    <border>
      <left style="double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/>
      <diagonal/>
    </border>
    <border>
      <left style="thin">
        <color rgb="FFA6A6A6"/>
      </left>
      <right style="double">
        <color rgb="FFA6A6A6"/>
      </right>
      <top/>
      <bottom/>
      <diagonal/>
    </border>
    <border>
      <left style="double">
        <color rgb="FFA6A6A6"/>
      </left>
      <right style="thin">
        <color rgb="FFA6A6A6"/>
      </right>
      <top/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double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theme="0" tint="-0.24994659260841701"/>
      </right>
      <top style="thin">
        <color rgb="FFA6A6A6"/>
      </top>
      <bottom style="thin">
        <color rgb="FFA6A6A6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A6A6A6"/>
      </top>
      <bottom style="thin">
        <color rgb="FFA6A6A6"/>
      </bottom>
      <diagonal/>
    </border>
    <border>
      <left style="thin">
        <color theme="0" tint="-0.24994659260841701"/>
      </left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theme="0" tint="-0.24994659260841701"/>
      </right>
      <top style="thin">
        <color rgb="FFA6A6A6"/>
      </top>
      <bottom style="double">
        <color rgb="FFA6A6A6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A6A6A6"/>
      </top>
      <bottom style="double">
        <color rgb="FFA6A6A6"/>
      </bottom>
      <diagonal/>
    </border>
    <border>
      <left style="thin">
        <color theme="0" tint="-0.24994659260841701"/>
      </left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 style="double">
        <color rgb="FFA6A6A6"/>
      </left>
      <right style="thin">
        <color theme="0" tint="-0.24994659260841701"/>
      </right>
      <top/>
      <bottom style="thin">
        <color rgb="FFA6A6A6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A6A6A6"/>
      </bottom>
      <diagonal/>
    </border>
    <border>
      <left style="thin">
        <color theme="0" tint="-0.24994659260841701"/>
      </left>
      <right style="double">
        <color rgb="FFA6A6A6"/>
      </right>
      <top/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/>
      <bottom style="thin">
        <color rgb="FFA6A6A6"/>
      </bottom>
      <diagonal/>
    </border>
    <border>
      <left style="double">
        <color rgb="FFA6A6A6"/>
      </left>
      <right/>
      <top style="double">
        <color rgb="FFA6A6A6"/>
      </top>
      <bottom style="thin">
        <color rgb="FFA6A6A6"/>
      </bottom>
      <diagonal/>
    </border>
    <border>
      <left/>
      <right style="double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/>
      <top style="thin">
        <color rgb="FFA6A6A6"/>
      </top>
      <bottom style="double">
        <color rgb="FFA6A6A6"/>
      </bottom>
      <diagonal/>
    </border>
    <border>
      <left style="double">
        <color rgb="FFA6A6A6"/>
      </left>
      <right style="thin">
        <color rgb="FFA6A6A6"/>
      </right>
      <top/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/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/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 style="double">
        <color rgb="FFA6A6A6"/>
      </top>
      <bottom/>
      <diagonal/>
    </border>
    <border>
      <left style="double">
        <color rgb="FFA6A6A6"/>
      </left>
      <right/>
      <top style="thin">
        <color rgb="FFA6A6A6"/>
      </top>
      <bottom style="double">
        <color rgb="FFA6A6A6"/>
      </bottom>
      <diagonal/>
    </border>
    <border>
      <left/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Border="0" applyProtection="0"/>
    <xf numFmtId="168" fontId="2" fillId="0" borderId="0" applyBorder="0" applyProtection="0"/>
    <xf numFmtId="166" fontId="13" fillId="0" borderId="0" applyBorder="0" applyProtection="0"/>
  </cellStyleXfs>
  <cellXfs count="215">
    <xf numFmtId="0" fontId="0" fillId="0" borderId="0" xfId="0"/>
    <xf numFmtId="0" fontId="0" fillId="0" borderId="0" xfId="0" applyFont="1"/>
    <xf numFmtId="0" fontId="9" fillId="0" borderId="2" xfId="3" applyFont="1" applyBorder="1" applyAlignment="1" applyProtection="1">
      <alignment wrapText="1"/>
      <protection locked="0"/>
    </xf>
    <xf numFmtId="0" fontId="4" fillId="0" borderId="0" xfId="3" applyFont="1" applyAlignment="1" applyProtection="1">
      <alignment wrapText="1"/>
      <protection locked="0"/>
    </xf>
    <xf numFmtId="0" fontId="4" fillId="0" borderId="0" xfId="3" applyFont="1" applyBorder="1" applyAlignment="1" applyProtection="1">
      <alignment wrapText="1"/>
    </xf>
    <xf numFmtId="0" fontId="6" fillId="0" borderId="1" xfId="3" applyFont="1" applyBorder="1" applyAlignment="1" applyProtection="1">
      <alignment vertical="center" wrapText="1"/>
    </xf>
    <xf numFmtId="0" fontId="9" fillId="0" borderId="1" xfId="3" applyFont="1" applyBorder="1" applyAlignment="1" applyProtection="1">
      <alignment wrapText="1"/>
    </xf>
    <xf numFmtId="0" fontId="6" fillId="0" borderId="1" xfId="3" applyFont="1" applyBorder="1" applyAlignment="1" applyProtection="1">
      <alignment horizontal="right" vertical="center" wrapText="1"/>
    </xf>
    <xf numFmtId="0" fontId="6" fillId="0" borderId="1" xfId="3" applyFont="1" applyBorder="1" applyAlignment="1" applyProtection="1">
      <alignment horizontal="center" wrapText="1"/>
    </xf>
    <xf numFmtId="0" fontId="7" fillId="0" borderId="2" xfId="3" applyFont="1" applyFill="1" applyBorder="1" applyAlignment="1" applyProtection="1">
      <alignment vertical="center"/>
    </xf>
    <xf numFmtId="0" fontId="2" fillId="0" borderId="0" xfId="3"/>
    <xf numFmtId="0" fontId="4" fillId="0" borderId="0" xfId="3" applyFont="1" applyAlignment="1" applyProtection="1">
      <alignment wrapText="1"/>
      <protection locked="0"/>
    </xf>
    <xf numFmtId="0" fontId="4" fillId="0" borderId="0" xfId="3" applyFont="1" applyBorder="1" applyAlignment="1" applyProtection="1">
      <alignment wrapText="1"/>
    </xf>
    <xf numFmtId="0" fontId="6" fillId="0" borderId="1" xfId="3" applyFont="1" applyBorder="1" applyAlignment="1" applyProtection="1">
      <alignment vertical="center" wrapText="1"/>
    </xf>
    <xf numFmtId="0" fontId="6" fillId="0" borderId="1" xfId="3" applyFont="1" applyBorder="1" applyAlignment="1" applyProtection="1">
      <alignment horizontal="center" wrapText="1"/>
    </xf>
    <xf numFmtId="0" fontId="4" fillId="0" borderId="0" xfId="3" applyFont="1" applyAlignment="1" applyProtection="1">
      <alignment wrapText="1"/>
      <protection locked="0"/>
    </xf>
    <xf numFmtId="0" fontId="4" fillId="0" borderId="0" xfId="3" applyFont="1" applyBorder="1" applyAlignment="1" applyProtection="1">
      <alignment wrapText="1"/>
    </xf>
    <xf numFmtId="0" fontId="8" fillId="0" borderId="0" xfId="3" applyFont="1" applyBorder="1" applyAlignment="1" applyProtection="1">
      <alignment horizontal="left" wrapText="1"/>
    </xf>
    <xf numFmtId="0" fontId="6" fillId="0" borderId="0" xfId="3" applyFont="1" applyBorder="1" applyAlignment="1" applyProtection="1">
      <alignment vertical="center" wrapText="1"/>
    </xf>
    <xf numFmtId="165" fontId="8" fillId="0" borderId="0" xfId="4" applyFont="1" applyBorder="1" applyAlignment="1" applyProtection="1">
      <alignment horizontal="right" vertical="center" wrapText="1"/>
    </xf>
    <xf numFmtId="165" fontId="8" fillId="0" borderId="0" xfId="4" applyFont="1" applyBorder="1" applyAlignment="1" applyProtection="1">
      <alignment horizontal="right" vertical="center"/>
    </xf>
    <xf numFmtId="0" fontId="15" fillId="0" borderId="0" xfId="0" applyFont="1"/>
    <xf numFmtId="9" fontId="15" fillId="8" borderId="24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31" xfId="3" applyFont="1" applyBorder="1" applyAlignment="1" applyProtection="1">
      <alignment horizontal="center" vertical="center" wrapText="1"/>
      <protection locked="0"/>
    </xf>
    <xf numFmtId="0" fontId="10" fillId="0" borderId="32" xfId="3" applyFont="1" applyBorder="1" applyAlignment="1" applyProtection="1">
      <alignment horizontal="center" vertical="center" wrapText="1"/>
      <protection locked="0"/>
    </xf>
    <xf numFmtId="9" fontId="15" fillId="8" borderId="3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0" fontId="12" fillId="0" borderId="0" xfId="3" applyFont="1" applyFill="1" applyBorder="1" applyAlignment="1" applyProtection="1">
      <alignment vertical="center"/>
    </xf>
    <xf numFmtId="0" fontId="15" fillId="0" borderId="0" xfId="0" applyFont="1" applyBorder="1"/>
    <xf numFmtId="0" fontId="9" fillId="0" borderId="0" xfId="3" applyFont="1" applyBorder="1" applyAlignment="1" applyProtection="1">
      <alignment wrapText="1"/>
      <protection locked="0"/>
    </xf>
    <xf numFmtId="9" fontId="10" fillId="0" borderId="31" xfId="2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/>
    </xf>
    <xf numFmtId="9" fontId="0" fillId="0" borderId="25" xfId="2" applyFont="1" applyBorder="1" applyAlignment="1">
      <alignment horizontal="center"/>
    </xf>
    <xf numFmtId="0" fontId="12" fillId="0" borderId="4" xfId="3" applyFont="1" applyFill="1" applyBorder="1" applyAlignment="1" applyProtection="1">
      <alignment horizontal="left" vertical="center"/>
    </xf>
    <xf numFmtId="0" fontId="12" fillId="0" borderId="4" xfId="3" applyFont="1" applyFill="1" applyBorder="1" applyAlignment="1" applyProtection="1">
      <alignment vertical="center" wrapText="1"/>
    </xf>
    <xf numFmtId="0" fontId="12" fillId="0" borderId="0" xfId="3" applyFont="1" applyFill="1" applyBorder="1" applyAlignment="1" applyProtection="1">
      <alignment vertical="center" wrapText="1"/>
    </xf>
    <xf numFmtId="0" fontId="15" fillId="0" borderId="0" xfId="0" applyFont="1" applyBorder="1" applyAlignment="1">
      <alignment vertical="top" wrapText="1"/>
    </xf>
    <xf numFmtId="9" fontId="20" fillId="0" borderId="11" xfId="2" applyFont="1" applyBorder="1" applyAlignment="1" applyProtection="1">
      <alignment horizontal="center" vertical="center" wrapText="1"/>
      <protection locked="0"/>
    </xf>
    <xf numFmtId="14" fontId="20" fillId="0" borderId="11" xfId="3" applyNumberFormat="1" applyFont="1" applyBorder="1" applyAlignment="1" applyProtection="1">
      <alignment horizontal="center" vertical="center" wrapText="1"/>
      <protection locked="0"/>
    </xf>
    <xf numFmtId="0" fontId="20" fillId="0" borderId="11" xfId="3" applyFont="1" applyBorder="1" applyAlignment="1" applyProtection="1">
      <alignment horizontal="center" vertical="center" wrapText="1"/>
      <protection locked="0"/>
    </xf>
    <xf numFmtId="167" fontId="20" fillId="5" borderId="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" xfId="3" applyFont="1" applyBorder="1" applyAlignment="1" applyProtection="1">
      <alignment horizontal="center" vertical="center" wrapText="1"/>
      <protection locked="0"/>
    </xf>
    <xf numFmtId="0" fontId="20" fillId="0" borderId="20" xfId="3" applyFont="1" applyBorder="1" applyAlignment="1" applyProtection="1">
      <alignment horizontal="center" vertical="center" wrapText="1"/>
      <protection locked="0"/>
    </xf>
    <xf numFmtId="4" fontId="20" fillId="4" borderId="36" xfId="3" applyNumberFormat="1" applyFont="1" applyFill="1" applyBorder="1" applyAlignment="1" applyProtection="1">
      <alignment horizontal="center" vertical="center" wrapText="1"/>
    </xf>
    <xf numFmtId="9" fontId="20" fillId="5" borderId="20" xfId="2" applyFont="1" applyFill="1" applyBorder="1" applyAlignment="1" applyProtection="1">
      <alignment horizontal="center" vertical="center" wrapText="1"/>
      <protection locked="0"/>
    </xf>
    <xf numFmtId="1" fontId="20" fillId="5" borderId="11" xfId="3" applyNumberFormat="1" applyFont="1" applyFill="1" applyBorder="1" applyAlignment="1" applyProtection="1">
      <alignment horizontal="center" vertical="center" wrapText="1"/>
      <protection locked="0"/>
    </xf>
    <xf numFmtId="4" fontId="20" fillId="4" borderId="11" xfId="3" applyNumberFormat="1" applyFont="1" applyFill="1" applyBorder="1" applyAlignment="1" applyProtection="1">
      <alignment horizontal="center" vertical="center" wrapText="1"/>
    </xf>
    <xf numFmtId="0" fontId="20" fillId="5" borderId="9" xfId="3" applyFont="1" applyFill="1" applyBorder="1" applyAlignment="1" applyProtection="1">
      <alignment vertical="center" wrapText="1"/>
      <protection locked="0"/>
    </xf>
    <xf numFmtId="0" fontId="20" fillId="5" borderId="9" xfId="3" applyFont="1" applyFill="1" applyBorder="1" applyAlignment="1" applyProtection="1">
      <alignment horizontal="center" vertical="center" wrapText="1"/>
      <protection locked="0"/>
    </xf>
    <xf numFmtId="9" fontId="20" fillId="0" borderId="9" xfId="2" applyFont="1" applyBorder="1" applyAlignment="1" applyProtection="1">
      <alignment horizontal="center" vertical="center" wrapText="1"/>
      <protection locked="0"/>
    </xf>
    <xf numFmtId="14" fontId="20" fillId="5" borderId="9" xfId="3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3" applyFont="1" applyFill="1" applyBorder="1" applyAlignment="1" applyProtection="1">
      <alignment vertical="center" wrapText="1"/>
      <protection locked="0"/>
    </xf>
    <xf numFmtId="4" fontId="20" fillId="5" borderId="13" xfId="3" applyNumberFormat="1" applyFont="1" applyFill="1" applyBorder="1" applyAlignment="1" applyProtection="1">
      <alignment horizontal="center" vertical="center" wrapText="1"/>
      <protection locked="0"/>
    </xf>
    <xf numFmtId="4" fontId="20" fillId="5" borderId="9" xfId="3" applyNumberFormat="1" applyFont="1" applyFill="1" applyBorder="1" applyAlignment="1" applyProtection="1">
      <alignment horizontal="center" vertical="center" wrapText="1"/>
      <protection locked="0"/>
    </xf>
    <xf numFmtId="4" fontId="20" fillId="4" borderId="12" xfId="3" applyNumberFormat="1" applyFont="1" applyFill="1" applyBorder="1" applyAlignment="1" applyProtection="1">
      <alignment horizontal="center" vertical="center" wrapText="1"/>
    </xf>
    <xf numFmtId="9" fontId="20" fillId="5" borderId="13" xfId="2" applyFont="1" applyFill="1" applyBorder="1" applyAlignment="1" applyProtection="1">
      <alignment horizontal="center" vertical="center" wrapText="1"/>
      <protection locked="0"/>
    </xf>
    <xf numFmtId="1" fontId="20" fillId="5" borderId="9" xfId="3" applyNumberFormat="1" applyFont="1" applyFill="1" applyBorder="1" applyAlignment="1" applyProtection="1">
      <alignment horizontal="center" vertical="center" wrapText="1"/>
      <protection locked="0"/>
    </xf>
    <xf numFmtId="0" fontId="21" fillId="5" borderId="3" xfId="3" applyFont="1" applyFill="1" applyBorder="1" applyAlignment="1" applyProtection="1">
      <alignment vertical="center"/>
    </xf>
    <xf numFmtId="0" fontId="2" fillId="0" borderId="2" xfId="3" applyFont="1" applyBorder="1" applyAlignment="1">
      <alignment wrapText="1"/>
    </xf>
    <xf numFmtId="0" fontId="20" fillId="5" borderId="3" xfId="3" applyFont="1" applyFill="1" applyBorder="1" applyAlignment="1">
      <alignment horizontal="center" vertical="center" wrapText="1"/>
    </xf>
    <xf numFmtId="14" fontId="20" fillId="5" borderId="3" xfId="3" applyNumberFormat="1" applyFont="1" applyFill="1" applyBorder="1" applyAlignment="1">
      <alignment horizontal="center" vertical="center" wrapText="1"/>
    </xf>
    <xf numFmtId="0" fontId="2" fillId="0" borderId="2" xfId="3" applyFont="1" applyBorder="1"/>
    <xf numFmtId="4" fontId="20" fillId="11" borderId="45" xfId="3" applyNumberFormat="1" applyFont="1" applyFill="1" applyBorder="1" applyAlignment="1" applyProtection="1">
      <alignment horizontal="center" vertical="center" wrapText="1"/>
    </xf>
    <xf numFmtId="4" fontId="20" fillId="11" borderId="5" xfId="3" applyNumberFormat="1" applyFont="1" applyFill="1" applyBorder="1" applyAlignment="1" applyProtection="1">
      <alignment horizontal="center" vertical="center" wrapText="1"/>
    </xf>
    <xf numFmtId="4" fontId="20" fillId="11" borderId="46" xfId="3" applyNumberFormat="1" applyFont="1" applyFill="1" applyBorder="1" applyAlignment="1" applyProtection="1">
      <alignment horizontal="center" vertical="center" wrapText="1"/>
    </xf>
    <xf numFmtId="9" fontId="2" fillId="6" borderId="41" xfId="3" applyNumberFormat="1" applyFont="1" applyFill="1" applyBorder="1" applyAlignment="1">
      <alignment wrapText="1"/>
    </xf>
    <xf numFmtId="1" fontId="2" fillId="6" borderId="42" xfId="3" applyNumberFormat="1" applyFont="1" applyFill="1" applyBorder="1" applyAlignment="1">
      <alignment wrapText="1"/>
    </xf>
    <xf numFmtId="4" fontId="14" fillId="6" borderId="34" xfId="3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58" xfId="3" applyFont="1" applyBorder="1" applyAlignment="1" applyProtection="1">
      <alignment wrapText="1"/>
    </xf>
    <xf numFmtId="0" fontId="2" fillId="0" borderId="22" xfId="3" applyFont="1" applyBorder="1" applyAlignment="1" applyProtection="1">
      <alignment wrapText="1"/>
    </xf>
    <xf numFmtId="0" fontId="0" fillId="0" borderId="0" xfId="0" applyBorder="1"/>
    <xf numFmtId="0" fontId="6" fillId="0" borderId="56" xfId="3" applyFont="1" applyBorder="1" applyAlignment="1" applyProtection="1">
      <alignment vertical="center" wrapText="1"/>
    </xf>
    <xf numFmtId="0" fontId="0" fillId="0" borderId="0" xfId="0" applyFill="1" applyBorder="1"/>
    <xf numFmtId="2" fontId="17" fillId="0" borderId="0" xfId="3" applyNumberFormat="1" applyFont="1" applyFill="1" applyBorder="1" applyAlignment="1" applyProtection="1">
      <alignment wrapText="1"/>
      <protection locked="0"/>
    </xf>
    <xf numFmtId="0" fontId="7" fillId="0" borderId="0" xfId="3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right"/>
    </xf>
    <xf numFmtId="0" fontId="9" fillId="0" borderId="0" xfId="3" applyFont="1" applyFill="1" applyBorder="1" applyAlignment="1" applyProtection="1">
      <alignment wrapText="1"/>
      <protection locked="0"/>
    </xf>
    <xf numFmtId="2" fontId="17" fillId="0" borderId="0" xfId="3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0" fontId="0" fillId="2" borderId="15" xfId="0" applyFill="1" applyBorder="1"/>
    <xf numFmtId="0" fontId="7" fillId="10" borderId="15" xfId="3" applyFont="1" applyFill="1" applyBorder="1" applyAlignment="1" applyProtection="1">
      <alignment vertical="center"/>
    </xf>
    <xf numFmtId="0" fontId="7" fillId="10" borderId="15" xfId="3" applyFont="1" applyFill="1" applyBorder="1" applyAlignment="1" applyProtection="1">
      <alignment horizontal="right" vertical="center"/>
    </xf>
    <xf numFmtId="0" fontId="7" fillId="10" borderId="3" xfId="3" applyFont="1" applyFill="1" applyBorder="1" applyAlignment="1" applyProtection="1">
      <alignment vertical="center"/>
    </xf>
    <xf numFmtId="0" fontId="0" fillId="2" borderId="3" xfId="0" applyFill="1" applyBorder="1"/>
    <xf numFmtId="0" fontId="7" fillId="10" borderId="3" xfId="3" applyFont="1" applyFill="1" applyBorder="1" applyAlignment="1" applyProtection="1">
      <alignment horizontal="right" vertical="center"/>
    </xf>
    <xf numFmtId="0" fontId="7" fillId="10" borderId="5" xfId="3" applyFont="1" applyFill="1" applyBorder="1" applyAlignment="1" applyProtection="1">
      <alignment vertical="center"/>
    </xf>
    <xf numFmtId="0" fontId="0" fillId="2" borderId="5" xfId="0" applyFill="1" applyBorder="1"/>
    <xf numFmtId="0" fontId="7" fillId="10" borderId="5" xfId="3" applyFont="1" applyFill="1" applyBorder="1" applyAlignment="1" applyProtection="1">
      <alignment horizontal="right" vertical="center"/>
    </xf>
    <xf numFmtId="0" fontId="9" fillId="0" borderId="3" xfId="3" applyFont="1" applyBorder="1" applyAlignment="1" applyProtection="1">
      <protection locked="0"/>
    </xf>
    <xf numFmtId="0" fontId="9" fillId="0" borderId="15" xfId="3" applyFont="1" applyBorder="1" applyAlignment="1" applyProtection="1">
      <protection locked="0"/>
    </xf>
    <xf numFmtId="0" fontId="9" fillId="0" borderId="5" xfId="3" applyFont="1" applyBorder="1" applyAlignment="1" applyProtection="1">
      <protection locked="0"/>
    </xf>
    <xf numFmtId="0" fontId="0" fillId="0" borderId="15" xfId="0" applyBorder="1" applyAlignment="1"/>
    <xf numFmtId="0" fontId="0" fillId="0" borderId="3" xfId="0" applyBorder="1" applyAlignment="1"/>
    <xf numFmtId="0" fontId="0" fillId="0" borderId="5" xfId="0" applyBorder="1" applyAlignment="1"/>
    <xf numFmtId="164" fontId="12" fillId="2" borderId="9" xfId="1" applyNumberFormat="1" applyFont="1" applyFill="1" applyBorder="1" applyAlignment="1">
      <alignment horizontal="center" vertical="center" wrapText="1"/>
    </xf>
    <xf numFmtId="164" fontId="24" fillId="2" borderId="9" xfId="1" applyNumberFormat="1" applyFont="1" applyFill="1" applyBorder="1" applyAlignment="1">
      <alignment horizontal="center" vertical="center"/>
    </xf>
    <xf numFmtId="0" fontId="20" fillId="7" borderId="34" xfId="3" applyFont="1" applyFill="1" applyBorder="1" applyAlignment="1" applyProtection="1">
      <alignment vertical="center" wrapText="1"/>
    </xf>
    <xf numFmtId="0" fontId="20" fillId="4" borderId="34" xfId="3" applyFont="1" applyFill="1" applyBorder="1" applyAlignment="1" applyProtection="1">
      <alignment horizontal="center" vertical="center" wrapText="1"/>
    </xf>
    <xf numFmtId="4" fontId="12" fillId="2" borderId="34" xfId="0" applyNumberFormat="1" applyFont="1" applyFill="1" applyBorder="1" applyAlignment="1">
      <alignment horizontal="center" vertical="center" wrapText="1"/>
    </xf>
    <xf numFmtId="0" fontId="20" fillId="7" borderId="39" xfId="3" applyFont="1" applyFill="1" applyBorder="1" applyAlignment="1" applyProtection="1">
      <alignment vertical="center" wrapText="1"/>
    </xf>
    <xf numFmtId="0" fontId="20" fillId="4" borderId="33" xfId="3" applyFont="1" applyFill="1" applyBorder="1" applyAlignment="1" applyProtection="1">
      <alignment horizontal="center" vertical="center" wrapText="1"/>
    </xf>
    <xf numFmtId="0" fontId="20" fillId="4" borderId="35" xfId="3" applyFont="1" applyFill="1" applyBorder="1" applyAlignment="1" applyProtection="1">
      <alignment horizontal="center" vertical="center" wrapText="1"/>
    </xf>
    <xf numFmtId="1" fontId="25" fillId="9" borderId="2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31" xfId="3" applyFont="1" applyBorder="1" applyAlignment="1" applyProtection="1">
      <alignment horizontal="center" vertical="center" wrapText="1"/>
      <protection locked="0"/>
    </xf>
    <xf numFmtId="0" fontId="20" fillId="8" borderId="31" xfId="3" applyFont="1" applyFill="1" applyBorder="1" applyAlignment="1" applyProtection="1">
      <alignment horizontal="center" vertical="center" wrapText="1"/>
      <protection locked="0"/>
    </xf>
    <xf numFmtId="2" fontId="20" fillId="8" borderId="32" xfId="3" applyNumberFormat="1" applyFont="1" applyFill="1" applyBorder="1" applyAlignment="1" applyProtection="1">
      <alignment horizontal="center" vertical="center" wrapText="1"/>
      <protection locked="0"/>
    </xf>
    <xf numFmtId="1" fontId="20" fillId="2" borderId="31" xfId="3" applyNumberFormat="1" applyFont="1" applyFill="1" applyBorder="1" applyAlignment="1" applyProtection="1">
      <alignment horizontal="center" vertical="center" wrapText="1"/>
      <protection locked="0"/>
    </xf>
    <xf numFmtId="2" fontId="20" fillId="2" borderId="31" xfId="3" applyNumberFormat="1" applyFont="1" applyFill="1" applyBorder="1" applyAlignment="1" applyProtection="1">
      <alignment horizontal="center" vertical="center" wrapText="1"/>
      <protection locked="0"/>
    </xf>
    <xf numFmtId="2" fontId="20" fillId="2" borderId="3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25" xfId="3" applyFont="1" applyBorder="1" applyAlignment="1" applyProtection="1">
      <alignment horizontal="center" vertical="center" wrapText="1"/>
      <protection locked="0"/>
    </xf>
    <xf numFmtId="2" fontId="20" fillId="8" borderId="26" xfId="3" applyNumberFormat="1" applyFont="1" applyFill="1" applyBorder="1" applyAlignment="1" applyProtection="1">
      <alignment horizontal="center" vertical="center" wrapText="1"/>
      <protection locked="0"/>
    </xf>
    <xf numFmtId="2" fontId="20" fillId="2" borderId="25" xfId="3" applyNumberFormat="1" applyFont="1" applyFill="1" applyBorder="1" applyAlignment="1" applyProtection="1">
      <alignment horizontal="center" vertical="center" wrapText="1"/>
      <protection locked="0"/>
    </xf>
    <xf numFmtId="2" fontId="20" fillId="2" borderId="26" xfId="3" applyNumberFormat="1" applyFont="1" applyFill="1" applyBorder="1" applyAlignment="1" applyProtection="1">
      <alignment horizontal="center" vertical="center" wrapText="1"/>
      <protection locked="0"/>
    </xf>
    <xf numFmtId="2" fontId="20" fillId="6" borderId="28" xfId="3" applyNumberFormat="1" applyFont="1" applyFill="1" applyBorder="1" applyAlignment="1" applyProtection="1">
      <alignment horizontal="center" vertical="center" wrapText="1"/>
      <protection locked="0"/>
    </xf>
    <xf numFmtId="2" fontId="25" fillId="12" borderId="2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3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/>
    <xf numFmtId="0" fontId="1" fillId="0" borderId="28" xfId="0" applyFont="1" applyBorder="1" applyAlignment="1">
      <alignment horizontal="center"/>
    </xf>
    <xf numFmtId="9" fontId="1" fillId="0" borderId="28" xfId="2" applyFont="1" applyBorder="1" applyAlignment="1">
      <alignment horizontal="center"/>
    </xf>
    <xf numFmtId="0" fontId="1" fillId="0" borderId="29" xfId="0" applyFont="1" applyBorder="1"/>
    <xf numFmtId="0" fontId="1" fillId="0" borderId="27" xfId="0" applyFont="1" applyBorder="1"/>
    <xf numFmtId="0" fontId="1" fillId="0" borderId="0" xfId="0" applyFont="1"/>
    <xf numFmtId="0" fontId="22" fillId="2" borderId="60" xfId="3" applyFont="1" applyFill="1" applyBorder="1" applyAlignment="1" applyProtection="1">
      <alignment horizontal="center" vertical="center" wrapText="1"/>
      <protection locked="0"/>
    </xf>
    <xf numFmtId="0" fontId="23" fillId="2" borderId="60" xfId="3" applyFont="1" applyFill="1" applyBorder="1" applyAlignment="1" applyProtection="1">
      <alignment horizontal="center" vertical="center" wrapText="1"/>
      <protection locked="0"/>
    </xf>
    <xf numFmtId="2" fontId="22" fillId="2" borderId="60" xfId="3" applyNumberFormat="1" applyFont="1" applyFill="1" applyBorder="1" applyAlignment="1" applyProtection="1">
      <alignment vertical="center" wrapText="1"/>
      <protection locked="0"/>
    </xf>
    <xf numFmtId="2" fontId="23" fillId="2" borderId="60" xfId="3" applyNumberFormat="1" applyFont="1" applyFill="1" applyBorder="1" applyAlignment="1" applyProtection="1">
      <alignment vertical="center" wrapText="1"/>
      <protection locked="0"/>
    </xf>
    <xf numFmtId="0" fontId="15" fillId="0" borderId="4" xfId="3" applyFont="1" applyFill="1" applyBorder="1" applyAlignment="1" applyProtection="1">
      <alignment horizontal="left" vertical="center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47" xfId="0" applyFont="1" applyBorder="1" applyAlignment="1" applyProtection="1">
      <alignment horizontal="center"/>
      <protection locked="0"/>
    </xf>
    <xf numFmtId="0" fontId="12" fillId="4" borderId="48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49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8" xfId="0" applyFont="1" applyBorder="1" applyAlignment="1" applyProtection="1">
      <alignment horizontal="left" vertical="top"/>
      <protection locked="0"/>
    </xf>
    <xf numFmtId="0" fontId="14" fillId="4" borderId="37" xfId="3" applyFont="1" applyFill="1" applyBorder="1" applyAlignment="1" applyProtection="1">
      <alignment horizontal="center" vertical="center" wrapText="1"/>
    </xf>
    <xf numFmtId="0" fontId="14" fillId="4" borderId="15" xfId="3" applyFont="1" applyFill="1" applyBorder="1" applyAlignment="1" applyProtection="1">
      <alignment horizontal="center" vertical="center" wrapText="1"/>
    </xf>
    <xf numFmtId="0" fontId="14" fillId="4" borderId="38" xfId="3" applyFont="1" applyFill="1" applyBorder="1" applyAlignment="1" applyProtection="1">
      <alignment horizontal="center" vertical="center" wrapText="1"/>
    </xf>
    <xf numFmtId="0" fontId="14" fillId="4" borderId="16" xfId="3" applyFont="1" applyFill="1" applyBorder="1" applyAlignment="1" applyProtection="1">
      <alignment horizontal="center" vertical="center" wrapText="1"/>
    </xf>
    <xf numFmtId="0" fontId="14" fillId="4" borderId="3" xfId="3" applyFont="1" applyFill="1" applyBorder="1" applyAlignment="1" applyProtection="1">
      <alignment horizontal="center" vertical="center" wrapText="1"/>
    </xf>
    <xf numFmtId="0" fontId="14" fillId="4" borderId="17" xfId="3" applyFont="1" applyFill="1" applyBorder="1" applyAlignment="1" applyProtection="1">
      <alignment horizontal="center" vertical="center" wrapText="1"/>
    </xf>
    <xf numFmtId="0" fontId="10" fillId="0" borderId="16" xfId="3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center" vertical="center" wrapText="1"/>
      <protection locked="0"/>
    </xf>
    <xf numFmtId="0" fontId="10" fillId="0" borderId="17" xfId="3" applyFont="1" applyBorder="1" applyAlignment="1" applyProtection="1">
      <alignment horizontal="center" vertical="center" wrapText="1"/>
      <protection locked="0"/>
    </xf>
    <xf numFmtId="0" fontId="20" fillId="0" borderId="45" xfId="3" applyFont="1" applyBorder="1" applyAlignment="1" applyProtection="1">
      <alignment horizontal="center" vertical="center" wrapText="1"/>
      <protection locked="0"/>
    </xf>
    <xf numFmtId="0" fontId="20" fillId="0" borderId="5" xfId="3" applyFont="1" applyBorder="1" applyAlignment="1" applyProtection="1">
      <alignment horizontal="center" vertical="center" wrapText="1"/>
      <protection locked="0"/>
    </xf>
    <xf numFmtId="0" fontId="20" fillId="0" borderId="46" xfId="3" applyFont="1" applyBorder="1" applyAlignment="1" applyProtection="1">
      <alignment horizontal="center" vertical="center" wrapText="1"/>
      <protection locked="0"/>
    </xf>
    <xf numFmtId="14" fontId="20" fillId="4" borderId="9" xfId="3" applyNumberFormat="1" applyFont="1" applyFill="1" applyBorder="1" applyAlignment="1" applyProtection="1">
      <alignment horizontal="center" vertical="center" wrapText="1"/>
    </xf>
    <xf numFmtId="14" fontId="20" fillId="4" borderId="34" xfId="3" applyNumberFormat="1" applyFont="1" applyFill="1" applyBorder="1" applyAlignment="1" applyProtection="1">
      <alignment horizontal="center" vertical="center" wrapText="1"/>
    </xf>
    <xf numFmtId="0" fontId="12" fillId="4" borderId="13" xfId="3" applyFont="1" applyFill="1" applyBorder="1" applyAlignment="1" applyProtection="1">
      <alignment horizontal="center" vertical="center" wrapText="1"/>
    </xf>
    <xf numFmtId="0" fontId="12" fillId="4" borderId="33" xfId="3" applyFont="1" applyFill="1" applyBorder="1" applyAlignment="1" applyProtection="1">
      <alignment horizontal="center" vertical="center" wrapText="1"/>
    </xf>
    <xf numFmtId="0" fontId="5" fillId="3" borderId="0" xfId="3" applyFont="1" applyFill="1" applyBorder="1" applyAlignment="1" applyProtection="1">
      <alignment horizontal="center" vertical="center" wrapText="1"/>
    </xf>
    <xf numFmtId="0" fontId="12" fillId="4" borderId="9" xfId="3" applyFont="1" applyFill="1" applyBorder="1" applyAlignment="1" applyProtection="1">
      <alignment horizontal="center" vertical="center" wrapText="1"/>
    </xf>
    <xf numFmtId="0" fontId="12" fillId="4" borderId="34" xfId="3" applyFont="1" applyFill="1" applyBorder="1" applyAlignment="1" applyProtection="1">
      <alignment horizontal="center" vertical="center" wrapText="1"/>
    </xf>
    <xf numFmtId="0" fontId="10" fillId="4" borderId="9" xfId="3" applyFont="1" applyFill="1" applyBorder="1" applyAlignment="1" applyProtection="1">
      <alignment horizontal="center" vertical="center" wrapText="1"/>
    </xf>
    <xf numFmtId="0" fontId="20" fillId="7" borderId="9" xfId="3" applyFont="1" applyFill="1" applyBorder="1" applyAlignment="1" applyProtection="1">
      <alignment horizontal="center" vertical="center" wrapText="1"/>
    </xf>
    <xf numFmtId="0" fontId="20" fillId="7" borderId="34" xfId="3" applyFont="1" applyFill="1" applyBorder="1" applyAlignment="1" applyProtection="1">
      <alignment horizontal="center" vertical="center" wrapText="1"/>
    </xf>
    <xf numFmtId="0" fontId="24" fillId="4" borderId="14" xfId="3" applyFont="1" applyFill="1" applyBorder="1" applyAlignment="1" applyProtection="1">
      <alignment horizontal="center" vertical="center" wrapText="1"/>
    </xf>
    <xf numFmtId="0" fontId="24" fillId="4" borderId="2" xfId="3" applyFont="1" applyFill="1" applyBorder="1" applyAlignment="1" applyProtection="1">
      <alignment horizontal="center" vertical="center" wrapText="1"/>
    </xf>
    <xf numFmtId="0" fontId="24" fillId="4" borderId="15" xfId="3" applyFont="1" applyFill="1" applyBorder="1" applyAlignment="1" applyProtection="1">
      <alignment horizontal="center" vertical="center" wrapText="1"/>
    </xf>
    <xf numFmtId="0" fontId="12" fillId="4" borderId="7" xfId="3" applyFont="1" applyFill="1" applyBorder="1" applyAlignment="1" applyProtection="1">
      <alignment horizontal="center" vertical="center" wrapText="1"/>
    </xf>
    <xf numFmtId="0" fontId="12" fillId="4" borderId="40" xfId="3" applyFont="1" applyFill="1" applyBorder="1" applyAlignment="1" applyProtection="1">
      <alignment horizontal="center" vertical="center" wrapText="1"/>
    </xf>
    <xf numFmtId="0" fontId="20" fillId="4" borderId="22" xfId="3" applyFont="1" applyFill="1" applyBorder="1" applyAlignment="1" applyProtection="1">
      <alignment horizontal="center" vertical="center" wrapText="1"/>
    </xf>
    <xf numFmtId="0" fontId="20" fillId="4" borderId="9" xfId="3" applyFont="1" applyFill="1" applyBorder="1" applyAlignment="1" applyProtection="1">
      <alignment horizontal="center" vertical="center" wrapText="1"/>
    </xf>
    <xf numFmtId="0" fontId="20" fillId="4" borderId="34" xfId="3" applyFont="1" applyFill="1" applyBorder="1" applyAlignment="1" applyProtection="1">
      <alignment horizontal="center" vertical="center" wrapText="1"/>
    </xf>
    <xf numFmtId="4" fontId="15" fillId="6" borderId="18" xfId="0" applyNumberFormat="1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horizontal="center" vertical="center"/>
    </xf>
    <xf numFmtId="4" fontId="15" fillId="6" borderId="42" xfId="0" applyNumberFormat="1" applyFont="1" applyFill="1" applyBorder="1" applyAlignment="1">
      <alignment horizontal="center" vertical="center"/>
    </xf>
    <xf numFmtId="2" fontId="16" fillId="12" borderId="44" xfId="0" applyNumberFormat="1" applyFont="1" applyFill="1" applyBorder="1" applyAlignment="1">
      <alignment horizontal="center" vertical="center"/>
    </xf>
    <xf numFmtId="2" fontId="16" fillId="12" borderId="19" xfId="0" applyNumberFormat="1" applyFont="1" applyFill="1" applyBorder="1" applyAlignment="1">
      <alignment horizontal="center" vertical="center"/>
    </xf>
    <xf numFmtId="2" fontId="16" fillId="12" borderId="43" xfId="0" applyNumberFormat="1" applyFont="1" applyFill="1" applyBorder="1" applyAlignment="1">
      <alignment horizontal="center" vertical="center"/>
    </xf>
    <xf numFmtId="14" fontId="20" fillId="4" borderId="13" xfId="3" applyNumberFormat="1" applyFont="1" applyFill="1" applyBorder="1" applyAlignment="1" applyProtection="1">
      <alignment horizontal="center" vertical="center" wrapText="1"/>
    </xf>
    <xf numFmtId="14" fontId="20" fillId="4" borderId="33" xfId="3" applyNumberFormat="1" applyFont="1" applyFill="1" applyBorder="1" applyAlignment="1" applyProtection="1">
      <alignment horizontal="center" vertical="center" wrapText="1"/>
    </xf>
    <xf numFmtId="14" fontId="14" fillId="10" borderId="12" xfId="3" applyNumberFormat="1" applyFont="1" applyFill="1" applyBorder="1" applyAlignment="1" applyProtection="1">
      <alignment horizontal="center" vertical="center" wrapText="1"/>
    </xf>
    <xf numFmtId="14" fontId="20" fillId="10" borderId="35" xfId="3" applyNumberFormat="1" applyFont="1" applyFill="1" applyBorder="1" applyAlignment="1" applyProtection="1">
      <alignment horizontal="center" vertical="center" wrapText="1"/>
    </xf>
    <xf numFmtId="0" fontId="20" fillId="4" borderId="18" xfId="3" applyFont="1" applyFill="1" applyBorder="1" applyAlignment="1" applyProtection="1">
      <alignment horizontal="center" vertical="center" wrapText="1"/>
    </xf>
    <xf numFmtId="0" fontId="20" fillId="4" borderId="10" xfId="3" applyFont="1" applyFill="1" applyBorder="1" applyAlignment="1" applyProtection="1">
      <alignment horizontal="center" vertical="center" wrapText="1"/>
    </xf>
    <xf numFmtId="0" fontId="20" fillId="4" borderId="42" xfId="3" applyFont="1" applyFill="1" applyBorder="1" applyAlignment="1" applyProtection="1">
      <alignment horizontal="center" vertical="center" wrapText="1"/>
    </xf>
    <xf numFmtId="14" fontId="14" fillId="10" borderId="59" xfId="3" applyNumberFormat="1" applyFont="1" applyFill="1" applyBorder="1" applyAlignment="1" applyProtection="1">
      <alignment horizontal="center" vertical="center" wrapText="1"/>
    </xf>
    <xf numFmtId="14" fontId="14" fillId="10" borderId="19" xfId="3" applyNumberFormat="1" applyFont="1" applyFill="1" applyBorder="1" applyAlignment="1" applyProtection="1">
      <alignment horizontal="center" vertical="center" wrapText="1"/>
    </xf>
    <xf numFmtId="14" fontId="14" fillId="10" borderId="43" xfId="3" applyNumberFormat="1" applyFont="1" applyFill="1" applyBorder="1" applyAlignment="1" applyProtection="1">
      <alignment horizontal="center" vertical="center" wrapText="1"/>
    </xf>
    <xf numFmtId="0" fontId="20" fillId="4" borderId="21" xfId="3" applyFont="1" applyFill="1" applyBorder="1" applyAlignment="1" applyProtection="1">
      <alignment horizontal="center" vertical="center" wrapText="1"/>
    </xf>
    <xf numFmtId="0" fontId="20" fillId="4" borderId="13" xfId="3" applyFont="1" applyFill="1" applyBorder="1" applyAlignment="1" applyProtection="1">
      <alignment horizontal="center" vertical="center" wrapText="1"/>
    </xf>
    <xf numFmtId="0" fontId="20" fillId="4" borderId="33" xfId="3" applyFont="1" applyFill="1" applyBorder="1" applyAlignment="1" applyProtection="1">
      <alignment horizontal="center" vertical="center" wrapText="1"/>
    </xf>
    <xf numFmtId="0" fontId="14" fillId="4" borderId="21" xfId="3" applyFont="1" applyFill="1" applyBorder="1" applyAlignment="1" applyProtection="1">
      <alignment horizontal="center" vertical="center" wrapText="1"/>
    </xf>
    <xf numFmtId="0" fontId="14" fillId="4" borderId="22" xfId="3" applyFont="1" applyFill="1" applyBorder="1" applyAlignment="1" applyProtection="1">
      <alignment horizontal="center" vertical="center" wrapText="1"/>
    </xf>
    <xf numFmtId="0" fontId="14" fillId="4" borderId="23" xfId="3" applyFont="1" applyFill="1" applyBorder="1" applyAlignment="1" applyProtection="1">
      <alignment horizontal="center" vertical="center" wrapText="1"/>
    </xf>
    <xf numFmtId="0" fontId="12" fillId="0" borderId="3" xfId="3" applyFont="1" applyFill="1" applyBorder="1" applyAlignment="1" applyProtection="1">
      <alignment horizontal="left" vertical="center" wrapText="1"/>
    </xf>
    <xf numFmtId="0" fontId="12" fillId="0" borderId="7" xfId="3" applyFont="1" applyFill="1" applyBorder="1" applyAlignment="1" applyProtection="1">
      <alignment horizontal="left" vertical="center"/>
    </xf>
    <xf numFmtId="0" fontId="12" fillId="0" borderId="3" xfId="3" applyFont="1" applyFill="1" applyBorder="1" applyAlignment="1" applyProtection="1">
      <alignment horizontal="left" vertical="center"/>
    </xf>
    <xf numFmtId="0" fontId="12" fillId="0" borderId="6" xfId="3" applyFont="1" applyFill="1" applyBorder="1" applyAlignment="1" applyProtection="1">
      <alignment horizontal="left" vertical="center" wrapText="1"/>
    </xf>
    <xf numFmtId="0" fontId="12" fillId="0" borderId="2" xfId="3" applyFont="1" applyFill="1" applyBorder="1" applyAlignment="1" applyProtection="1">
      <alignment horizontal="left" vertical="center" wrapText="1"/>
    </xf>
    <xf numFmtId="0" fontId="15" fillId="0" borderId="50" xfId="0" applyFont="1" applyBorder="1" applyAlignment="1">
      <alignment horizontal="left" vertical="top" wrapText="1"/>
    </xf>
    <xf numFmtId="0" fontId="15" fillId="0" borderId="51" xfId="0" applyFont="1" applyBorder="1" applyAlignment="1">
      <alignment horizontal="left" vertical="top" wrapText="1"/>
    </xf>
    <xf numFmtId="0" fontId="15" fillId="0" borderId="52" xfId="0" applyFont="1" applyBorder="1" applyAlignment="1">
      <alignment horizontal="left" vertical="top" wrapText="1"/>
    </xf>
    <xf numFmtId="0" fontId="15" fillId="0" borderId="53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54" xfId="0" applyFont="1" applyBorder="1" applyAlignment="1">
      <alignment horizontal="left" vertical="top" wrapText="1"/>
    </xf>
    <xf numFmtId="0" fontId="15" fillId="0" borderId="55" xfId="0" applyFont="1" applyBorder="1" applyAlignment="1">
      <alignment horizontal="left" vertical="top" wrapText="1"/>
    </xf>
    <xf numFmtId="0" fontId="15" fillId="0" borderId="56" xfId="0" applyFont="1" applyBorder="1" applyAlignment="1">
      <alignment horizontal="left" vertical="top" wrapText="1"/>
    </xf>
    <xf numFmtId="0" fontId="15" fillId="0" borderId="57" xfId="0" applyFont="1" applyBorder="1" applyAlignment="1">
      <alignment horizontal="left" vertical="top" wrapText="1"/>
    </xf>
    <xf numFmtId="14" fontId="14" fillId="4" borderId="12" xfId="3" applyNumberFormat="1" applyFont="1" applyFill="1" applyBorder="1" applyAlignment="1" applyProtection="1">
      <alignment horizontal="center" vertical="center" wrapText="1"/>
    </xf>
    <xf numFmtId="14" fontId="14" fillId="4" borderId="35" xfId="3" applyNumberFormat="1" applyFont="1" applyFill="1" applyBorder="1" applyAlignment="1" applyProtection="1">
      <alignment horizontal="center" vertical="center" wrapText="1"/>
    </xf>
    <xf numFmtId="0" fontId="20" fillId="4" borderId="12" xfId="3" applyFont="1" applyFill="1" applyBorder="1" applyAlignment="1" applyProtection="1">
      <alignment horizontal="center" vertical="center" wrapText="1"/>
    </xf>
    <xf numFmtId="0" fontId="20" fillId="4" borderId="35" xfId="3" applyFont="1" applyFill="1" applyBorder="1" applyAlignment="1" applyProtection="1">
      <alignment horizontal="center" vertical="center" wrapText="1"/>
    </xf>
  </cellXfs>
  <cellStyles count="7">
    <cellStyle name="Millares 2" xfId="4" xr:uid="{00000000-0005-0000-0000-000000000000}"/>
    <cellStyle name="Moneda" xfId="1" builtinId="4"/>
    <cellStyle name="Moneda 2" xfId="5" xr:uid="{00000000-0005-0000-0000-000002000000}"/>
    <cellStyle name="Normal" xfId="0" builtinId="0"/>
    <cellStyle name="Normal 2" xfId="3" xr:uid="{00000000-0005-0000-0000-000004000000}"/>
    <cellStyle name="Porcentaje" xfId="2" builtinId="5"/>
    <cellStyle name="Porcentaje 2" xfId="6" xr:uid="{00000000-0005-0000-0000-000006000000}"/>
  </cellStyles>
  <dxfs count="0"/>
  <tableStyles count="0" defaultTableStyle="TableStyleMedium2" defaultPivotStyle="PivotStyleLight16"/>
  <colors>
    <mruColors>
      <color rgb="FF95B3D7"/>
      <color rgb="FFB9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35502</xdr:colOff>
      <xdr:row>42</xdr:row>
      <xdr:rowOff>148071</xdr:rowOff>
    </xdr:from>
    <xdr:to>
      <xdr:col>6</xdr:col>
      <xdr:colOff>343117</xdr:colOff>
      <xdr:row>43</xdr:row>
      <xdr:rowOff>1039091</xdr:rowOff>
    </xdr:to>
    <xdr:pic>
      <xdr:nvPicPr>
        <xdr:cNvPr id="8" name="Imagen 7" descr="plan-recuperacion-nextGeneration-1-1024x231">
          <a:extLst>
            <a:ext uri="{FF2B5EF4-FFF2-40B4-BE49-F238E27FC236}">
              <a16:creationId xmlns:a16="http://schemas.microsoft.com/office/drawing/2014/main" id="{00948FAE-D2DF-4DC6-AF2A-E221A1D8D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2" y="10989253"/>
          <a:ext cx="4810342" cy="108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99365</xdr:colOff>
      <xdr:row>43</xdr:row>
      <xdr:rowOff>118630</xdr:rowOff>
    </xdr:from>
    <xdr:to>
      <xdr:col>19</xdr:col>
      <xdr:colOff>559594</xdr:colOff>
      <xdr:row>43</xdr:row>
      <xdr:rowOff>763911</xdr:rowOff>
    </xdr:to>
    <xdr:pic>
      <xdr:nvPicPr>
        <xdr:cNvPr id="9" name="Imagen5">
          <a:extLst>
            <a:ext uri="{FF2B5EF4-FFF2-40B4-BE49-F238E27FC236}">
              <a16:creationId xmlns:a16="http://schemas.microsoft.com/office/drawing/2014/main" id="{EE115DA4-EE2F-4DC3-B7A2-8D0D292E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7803" y="11893911"/>
          <a:ext cx="2389041" cy="6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58017</xdr:rowOff>
    </xdr:from>
    <xdr:to>
      <xdr:col>3</xdr:col>
      <xdr:colOff>66002</xdr:colOff>
      <xdr:row>4</xdr:row>
      <xdr:rowOff>259773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3DD619ED-A71A-445E-BCC5-5E972B0E6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017"/>
          <a:ext cx="3062047" cy="807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46"/>
  <sheetViews>
    <sheetView tabSelected="1" topLeftCell="A31" zoomScale="80" zoomScaleNormal="80" workbookViewId="0">
      <selection activeCell="S48" sqref="S48"/>
    </sheetView>
  </sheetViews>
  <sheetFormatPr baseColWidth="10" defaultRowHeight="15" x14ac:dyDescent="0.25"/>
  <cols>
    <col min="1" max="1" width="20.7109375" customWidth="1"/>
    <col min="2" max="2" width="11.140625" customWidth="1"/>
    <col min="3" max="3" width="12.85546875" customWidth="1"/>
    <col min="4" max="4" width="6.140625" customWidth="1"/>
    <col min="5" max="5" width="8.28515625" customWidth="1"/>
    <col min="6" max="6" width="13.28515625" customWidth="1"/>
    <col min="7" max="7" width="5.7109375" customWidth="1"/>
    <col min="8" max="8" width="12.140625" customWidth="1"/>
    <col min="10" max="10" width="12.5703125" customWidth="1"/>
    <col min="11" max="11" width="11.85546875" customWidth="1"/>
    <col min="12" max="12" width="14.85546875" customWidth="1"/>
    <col min="13" max="13" width="17" customWidth="1"/>
    <col min="14" max="14" width="12.85546875" customWidth="1"/>
    <col min="15" max="15" width="12.28515625" customWidth="1"/>
    <col min="16" max="16" width="16.85546875" customWidth="1"/>
    <col min="17" max="17" width="13" customWidth="1"/>
    <col min="18" max="18" width="17.5703125" customWidth="1"/>
    <col min="20" max="20" width="13.28515625" customWidth="1"/>
    <col min="21" max="21" width="16" customWidth="1"/>
  </cols>
  <sheetData>
    <row r="1" spans="1:992" ht="18" customHeight="1" x14ac:dyDescent="0.25">
      <c r="A1" s="3"/>
      <c r="B1" s="79"/>
      <c r="C1" s="79"/>
      <c r="D1" s="161" t="s">
        <v>62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992" ht="7.15" customHeight="1" thickBot="1" x14ac:dyDescent="0.3">
      <c r="A2" s="4"/>
      <c r="B2" s="17"/>
      <c r="C2" s="18"/>
      <c r="D2" s="5"/>
      <c r="E2" s="5"/>
      <c r="F2" s="5"/>
      <c r="G2" s="5"/>
      <c r="H2" s="5"/>
      <c r="I2" s="5"/>
      <c r="J2" s="5"/>
      <c r="K2" s="5"/>
      <c r="L2" s="6"/>
      <c r="M2" s="7"/>
      <c r="N2" s="8"/>
      <c r="O2" s="8"/>
      <c r="P2" s="8"/>
      <c r="Q2" s="14"/>
      <c r="R2" s="8"/>
      <c r="S2" s="14"/>
      <c r="T2" s="14"/>
      <c r="U2" s="14"/>
    </row>
    <row r="3" spans="1:992" ht="16.5" thickTop="1" x14ac:dyDescent="0.25">
      <c r="A3" s="4"/>
      <c r="B3" s="79"/>
      <c r="C3" s="79"/>
      <c r="D3" s="9" t="s">
        <v>20</v>
      </c>
      <c r="E3" s="9"/>
      <c r="F3" s="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992" ht="7.15" customHeight="1" thickBot="1" x14ac:dyDescent="0.3">
      <c r="A4" s="4"/>
      <c r="B4" s="17"/>
      <c r="C4" s="18"/>
      <c r="D4" s="5"/>
      <c r="E4" s="5"/>
      <c r="F4" s="5"/>
      <c r="G4" s="5"/>
      <c r="H4" s="5"/>
      <c r="I4" s="13"/>
      <c r="J4" s="5"/>
      <c r="K4" s="5"/>
      <c r="L4" s="6"/>
      <c r="M4" s="7"/>
      <c r="N4" s="8"/>
      <c r="O4" s="8"/>
      <c r="P4" s="8"/>
      <c r="Q4" s="14"/>
      <c r="R4" s="8"/>
      <c r="S4" s="14"/>
      <c r="T4" s="14"/>
      <c r="U4" s="14"/>
    </row>
    <row r="5" spans="1:992" ht="24" customHeight="1" thickTop="1" x14ac:dyDescent="0.25">
      <c r="A5" s="4"/>
      <c r="C5" s="81"/>
      <c r="D5" s="89"/>
      <c r="E5" s="89"/>
      <c r="F5" s="89"/>
      <c r="G5" s="88"/>
      <c r="H5" s="88"/>
      <c r="I5" s="90" t="s">
        <v>4</v>
      </c>
      <c r="J5" s="98"/>
      <c r="K5" s="98"/>
      <c r="L5" s="98"/>
      <c r="M5" s="98"/>
      <c r="N5" s="98"/>
      <c r="O5" s="100"/>
      <c r="P5" s="100"/>
      <c r="Q5" s="100"/>
      <c r="U5" s="84" t="s">
        <v>41</v>
      </c>
      <c r="V5" s="84"/>
    </row>
    <row r="6" spans="1:992" ht="33" x14ac:dyDescent="0.25">
      <c r="A6" s="4"/>
      <c r="C6" s="81"/>
      <c r="D6" s="91"/>
      <c r="E6" s="91"/>
      <c r="F6" s="91"/>
      <c r="G6" s="92"/>
      <c r="H6" s="92"/>
      <c r="I6" s="93" t="s">
        <v>51</v>
      </c>
      <c r="J6" s="97"/>
      <c r="K6" s="97"/>
      <c r="L6" s="97"/>
      <c r="M6" s="97"/>
      <c r="N6" s="97"/>
      <c r="O6" s="101"/>
      <c r="P6" s="101"/>
      <c r="Q6" s="101"/>
      <c r="R6" s="131" t="s">
        <v>60</v>
      </c>
      <c r="S6" s="132" t="s">
        <v>42</v>
      </c>
      <c r="T6" s="132" t="s">
        <v>33</v>
      </c>
      <c r="U6" s="132" t="s">
        <v>43</v>
      </c>
    </row>
    <row r="7" spans="1:992" ht="16.5" x14ac:dyDescent="0.25">
      <c r="A7" s="4"/>
      <c r="C7" s="81"/>
      <c r="D7" s="91"/>
      <c r="E7" s="91"/>
      <c r="F7" s="91"/>
      <c r="G7" s="92"/>
      <c r="H7" s="92"/>
      <c r="I7" s="93" t="s">
        <v>5</v>
      </c>
      <c r="J7" s="97"/>
      <c r="K7" s="97"/>
      <c r="L7" s="97"/>
      <c r="M7" s="97"/>
      <c r="N7" s="97"/>
      <c r="O7" s="101"/>
      <c r="P7" s="101"/>
      <c r="Q7" s="101"/>
      <c r="R7" s="133">
        <f>+S7+T7+U7</f>
        <v>0</v>
      </c>
      <c r="S7" s="134">
        <f>+U17</f>
        <v>0</v>
      </c>
      <c r="T7" s="134">
        <f>+L35</f>
        <v>0</v>
      </c>
      <c r="U7" s="134">
        <f>+P35</f>
        <v>0</v>
      </c>
    </row>
    <row r="8" spans="1:992" ht="16.5" thickBot="1" x14ac:dyDescent="0.3">
      <c r="A8" s="16"/>
      <c r="C8" s="82"/>
      <c r="D8" s="94"/>
      <c r="E8" s="94"/>
      <c r="F8" s="94"/>
      <c r="G8" s="95"/>
      <c r="H8" s="95"/>
      <c r="I8" s="96" t="s">
        <v>49</v>
      </c>
      <c r="J8" s="99"/>
      <c r="K8" s="99"/>
      <c r="L8" s="99"/>
      <c r="M8" s="99"/>
      <c r="N8" s="99"/>
      <c r="O8" s="102"/>
      <c r="P8" s="102"/>
      <c r="Q8" s="102"/>
      <c r="R8" s="37"/>
      <c r="S8" s="37"/>
      <c r="T8" s="37"/>
      <c r="U8" s="37"/>
    </row>
    <row r="9" spans="1:992" ht="16.5" thickTop="1" x14ac:dyDescent="0.25">
      <c r="A9" s="16"/>
      <c r="C9" s="83"/>
      <c r="D9" s="89"/>
      <c r="E9" s="89"/>
      <c r="F9" s="89"/>
      <c r="G9" s="88"/>
      <c r="H9" s="88"/>
      <c r="I9" s="90" t="s">
        <v>52</v>
      </c>
      <c r="J9" s="98"/>
      <c r="K9" s="98"/>
      <c r="L9" s="98"/>
      <c r="M9" s="98"/>
      <c r="N9" s="98"/>
      <c r="O9" s="100"/>
      <c r="P9" s="100"/>
      <c r="Q9" s="100"/>
      <c r="R9" s="37"/>
    </row>
    <row r="10" spans="1:992" ht="16.5" thickBot="1" x14ac:dyDescent="0.3">
      <c r="A10" s="16"/>
      <c r="C10" s="83"/>
      <c r="D10" s="91"/>
      <c r="E10" s="91"/>
      <c r="F10" s="91"/>
      <c r="G10" s="92"/>
      <c r="H10" s="92"/>
      <c r="I10" s="93" t="s">
        <v>50</v>
      </c>
      <c r="J10" s="97" t="s">
        <v>58</v>
      </c>
      <c r="K10" s="97"/>
      <c r="L10" s="97"/>
      <c r="M10" s="97"/>
      <c r="N10" s="97"/>
      <c r="O10" s="101"/>
      <c r="P10" s="101"/>
      <c r="Q10" s="101"/>
      <c r="R10" s="37"/>
    </row>
    <row r="11" spans="1:992" ht="16.5" thickTop="1" x14ac:dyDescent="0.25">
      <c r="A11" s="16"/>
      <c r="C11" s="83"/>
      <c r="D11" s="89"/>
      <c r="E11" s="89"/>
      <c r="F11" s="89"/>
      <c r="G11" s="88"/>
      <c r="H11" s="88"/>
      <c r="I11" s="90" t="s">
        <v>57</v>
      </c>
      <c r="J11" s="98"/>
      <c r="K11" s="98"/>
      <c r="L11" s="98"/>
      <c r="M11" s="98"/>
      <c r="N11" s="98"/>
      <c r="O11" s="100"/>
      <c r="P11" s="100"/>
      <c r="Q11" s="100"/>
      <c r="R11" s="37"/>
      <c r="S11" s="37"/>
      <c r="T11" s="37"/>
      <c r="U11" s="37"/>
    </row>
    <row r="12" spans="1:992" ht="15.75" x14ac:dyDescent="0.25">
      <c r="A12" s="16"/>
      <c r="C12" s="83"/>
      <c r="D12" s="85"/>
      <c r="E12" s="85"/>
      <c r="F12" s="85"/>
      <c r="G12" s="85"/>
      <c r="H12" s="85"/>
      <c r="I12" s="8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992" ht="16.149999999999999" customHeight="1" thickBot="1" x14ac:dyDescent="0.3">
      <c r="A13" s="12"/>
      <c r="B13" s="80"/>
      <c r="C13" s="18"/>
      <c r="D13" s="87"/>
      <c r="E13" s="83"/>
      <c r="F13" s="83"/>
      <c r="G13" s="87"/>
      <c r="H13" s="87"/>
      <c r="I13" s="83"/>
      <c r="J13" s="37"/>
      <c r="K13" s="37"/>
      <c r="L13" s="37"/>
      <c r="M13" s="37"/>
      <c r="N13" s="37"/>
      <c r="O13" s="37"/>
      <c r="P13" s="37"/>
      <c r="Q13" s="37"/>
      <c r="R13" s="37"/>
    </row>
    <row r="14" spans="1:992" ht="59.45" customHeight="1" thickTop="1" x14ac:dyDescent="0.25">
      <c r="A14" s="167" t="s">
        <v>13</v>
      </c>
      <c r="B14" s="168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45" t="s">
        <v>26</v>
      </c>
      <c r="O14" s="146"/>
      <c r="P14" s="147"/>
      <c r="Q14" s="191" t="s">
        <v>24</v>
      </c>
      <c r="R14" s="172" t="s">
        <v>40</v>
      </c>
      <c r="S14" s="185" t="s">
        <v>38</v>
      </c>
      <c r="T14" s="185" t="s">
        <v>28</v>
      </c>
      <c r="U14" s="188" t="s">
        <v>47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  <c r="NU14" s="11"/>
      <c r="NV14" s="11"/>
      <c r="NW14" s="11"/>
      <c r="NX14" s="11"/>
      <c r="NY14" s="11"/>
      <c r="NZ14" s="11"/>
      <c r="OA14" s="11"/>
      <c r="OB14" s="11"/>
      <c r="OC14" s="11"/>
      <c r="OD14" s="11"/>
      <c r="OE14" s="11"/>
      <c r="OF14" s="11"/>
      <c r="OG14" s="11"/>
      <c r="OH14" s="11"/>
      <c r="OI14" s="11"/>
      <c r="OJ14" s="11"/>
      <c r="OK14" s="11"/>
      <c r="OL14" s="11"/>
      <c r="OM14" s="11"/>
      <c r="ON14" s="11"/>
      <c r="OO14" s="11"/>
      <c r="OP14" s="11"/>
      <c r="OQ14" s="11"/>
      <c r="OR14" s="11"/>
      <c r="OS14" s="11"/>
      <c r="OT14" s="11"/>
      <c r="OU14" s="11"/>
      <c r="OV14" s="11"/>
      <c r="OW14" s="11"/>
      <c r="OX14" s="11"/>
      <c r="OY14" s="11"/>
      <c r="OZ14" s="11"/>
      <c r="PA14" s="11"/>
      <c r="PB14" s="11"/>
      <c r="PC14" s="11"/>
      <c r="PD14" s="11"/>
      <c r="PE14" s="11"/>
      <c r="PF14" s="11"/>
      <c r="PG14" s="11"/>
      <c r="PH14" s="11"/>
      <c r="PI14" s="11"/>
      <c r="PJ14" s="11"/>
      <c r="PK14" s="11"/>
      <c r="PL14" s="11"/>
      <c r="PM14" s="11"/>
      <c r="PN14" s="11"/>
      <c r="PO14" s="11"/>
      <c r="PP14" s="11"/>
      <c r="PQ14" s="11"/>
      <c r="PR14" s="11"/>
      <c r="PS14" s="11"/>
      <c r="PT14" s="11"/>
      <c r="PU14" s="11"/>
      <c r="PV14" s="11"/>
      <c r="PW14" s="11"/>
      <c r="PX14" s="11"/>
      <c r="PY14" s="11"/>
      <c r="PZ14" s="11"/>
      <c r="QA14" s="11"/>
      <c r="QB14" s="11"/>
      <c r="QC14" s="11"/>
      <c r="QD14" s="11"/>
      <c r="QE14" s="11"/>
      <c r="QF14" s="11"/>
      <c r="QG14" s="11"/>
      <c r="QH14" s="11"/>
      <c r="QI14" s="11"/>
      <c r="QJ14" s="11"/>
      <c r="QK14" s="11"/>
      <c r="QL14" s="11"/>
      <c r="QM14" s="11"/>
      <c r="QN14" s="11"/>
      <c r="QO14" s="11"/>
      <c r="QP14" s="11"/>
      <c r="QQ14" s="11"/>
      <c r="QR14" s="11"/>
      <c r="QS14" s="11"/>
      <c r="QT14" s="11"/>
      <c r="QU14" s="11"/>
      <c r="QV14" s="11"/>
      <c r="QW14" s="11"/>
      <c r="QX14" s="11"/>
      <c r="QY14" s="11"/>
      <c r="QZ14" s="11"/>
      <c r="RA14" s="11"/>
      <c r="RB14" s="11"/>
      <c r="RC14" s="11"/>
      <c r="RD14" s="11"/>
      <c r="RE14" s="11"/>
      <c r="RF14" s="11"/>
      <c r="RG14" s="11"/>
      <c r="RH14" s="11"/>
      <c r="RI14" s="11"/>
      <c r="RJ14" s="11"/>
      <c r="RK14" s="11"/>
      <c r="RL14" s="11"/>
      <c r="RM14" s="11"/>
      <c r="RN14" s="11"/>
      <c r="RO14" s="11"/>
      <c r="RP14" s="11"/>
      <c r="RQ14" s="11"/>
      <c r="RR14" s="11"/>
      <c r="RS14" s="11"/>
      <c r="RT14" s="11"/>
      <c r="RU14" s="11"/>
      <c r="RV14" s="11"/>
      <c r="RW14" s="11"/>
      <c r="RX14" s="11"/>
      <c r="RY14" s="11"/>
      <c r="RZ14" s="11"/>
      <c r="SA14" s="11"/>
      <c r="SB14" s="11"/>
      <c r="SC14" s="11"/>
      <c r="SD14" s="11"/>
      <c r="SE14" s="11"/>
      <c r="SF14" s="11"/>
      <c r="SG14" s="11"/>
      <c r="SH14" s="11"/>
      <c r="SI14" s="11"/>
      <c r="SJ14" s="11"/>
      <c r="SK14" s="11"/>
      <c r="SL14" s="11"/>
      <c r="SM14" s="11"/>
      <c r="SN14" s="11"/>
      <c r="SO14" s="11"/>
      <c r="SP14" s="11"/>
      <c r="SQ14" s="11"/>
      <c r="SR14" s="11"/>
      <c r="SS14" s="11"/>
      <c r="ST14" s="11"/>
      <c r="SU14" s="11"/>
      <c r="SV14" s="11"/>
      <c r="SW14" s="11"/>
      <c r="SX14" s="11"/>
      <c r="SY14" s="11"/>
      <c r="SZ14" s="11"/>
      <c r="TA14" s="11"/>
      <c r="TB14" s="11"/>
      <c r="TC14" s="11"/>
      <c r="TD14" s="11"/>
      <c r="TE14" s="11"/>
      <c r="TF14" s="11"/>
      <c r="TG14" s="11"/>
      <c r="TH14" s="11"/>
      <c r="TI14" s="11"/>
      <c r="TJ14" s="11"/>
      <c r="TK14" s="11"/>
      <c r="TL14" s="11"/>
      <c r="TM14" s="11"/>
      <c r="TN14" s="11"/>
      <c r="TO14" s="11"/>
      <c r="TP14" s="11"/>
      <c r="TQ14" s="11"/>
      <c r="TR14" s="11"/>
      <c r="TS14" s="11"/>
      <c r="TT14" s="11"/>
      <c r="TU14" s="11"/>
      <c r="TV14" s="11"/>
      <c r="TW14" s="11"/>
      <c r="TX14" s="11"/>
      <c r="TY14" s="11"/>
      <c r="TZ14" s="11"/>
      <c r="UA14" s="11"/>
      <c r="UB14" s="11"/>
      <c r="UC14" s="11"/>
      <c r="UD14" s="11"/>
      <c r="UE14" s="11"/>
      <c r="UF14" s="11"/>
      <c r="UG14" s="11"/>
      <c r="UH14" s="11"/>
      <c r="UI14" s="11"/>
      <c r="UJ14" s="11"/>
      <c r="UK14" s="11"/>
      <c r="UL14" s="11"/>
      <c r="UM14" s="11"/>
      <c r="UN14" s="11"/>
      <c r="UO14" s="11"/>
      <c r="UP14" s="11"/>
      <c r="UQ14" s="11"/>
      <c r="UR14" s="11"/>
      <c r="US14" s="11"/>
      <c r="UT14" s="11"/>
      <c r="UU14" s="11"/>
      <c r="UV14" s="11"/>
      <c r="UW14" s="11"/>
      <c r="UX14" s="11"/>
      <c r="UY14" s="11"/>
      <c r="UZ14" s="11"/>
      <c r="VA14" s="11"/>
      <c r="VB14" s="11"/>
      <c r="VC14" s="11"/>
      <c r="VD14" s="11"/>
      <c r="VE14" s="11"/>
      <c r="VF14" s="11"/>
      <c r="VG14" s="11"/>
      <c r="VH14" s="11"/>
      <c r="VI14" s="11"/>
      <c r="VJ14" s="11"/>
      <c r="VK14" s="11"/>
      <c r="VL14" s="11"/>
      <c r="VM14" s="11"/>
      <c r="VN14" s="11"/>
      <c r="VO14" s="11"/>
      <c r="VP14" s="11"/>
      <c r="VQ14" s="11"/>
      <c r="VR14" s="11"/>
      <c r="VS14" s="11"/>
      <c r="VT14" s="11"/>
      <c r="VU14" s="11"/>
      <c r="VV14" s="11"/>
      <c r="VW14" s="11"/>
      <c r="VX14" s="11"/>
      <c r="VY14" s="11"/>
      <c r="VZ14" s="11"/>
      <c r="WA14" s="11"/>
      <c r="WB14" s="11"/>
      <c r="WC14" s="11"/>
      <c r="WD14" s="11"/>
      <c r="WE14" s="11"/>
      <c r="WF14" s="11"/>
      <c r="WG14" s="11"/>
      <c r="WH14" s="11"/>
      <c r="WI14" s="11"/>
      <c r="WJ14" s="11"/>
      <c r="WK14" s="11"/>
      <c r="WL14" s="11"/>
      <c r="WM14" s="11"/>
      <c r="WN14" s="11"/>
      <c r="WO14" s="11"/>
      <c r="WP14" s="11"/>
      <c r="WQ14" s="11"/>
      <c r="WR14" s="11"/>
      <c r="WS14" s="11"/>
      <c r="WT14" s="11"/>
      <c r="WU14" s="11"/>
      <c r="WV14" s="11"/>
      <c r="WW14" s="11"/>
      <c r="WX14" s="11"/>
      <c r="WY14" s="11"/>
      <c r="WZ14" s="11"/>
      <c r="XA14" s="11"/>
      <c r="XB14" s="11"/>
      <c r="XC14" s="11"/>
      <c r="XD14" s="11"/>
      <c r="XE14" s="11"/>
      <c r="XF14" s="11"/>
      <c r="XG14" s="11"/>
      <c r="XH14" s="11"/>
      <c r="XI14" s="11"/>
      <c r="XJ14" s="11"/>
      <c r="XK14" s="11"/>
      <c r="XL14" s="11"/>
      <c r="XM14" s="11"/>
      <c r="XN14" s="11"/>
      <c r="XO14" s="11"/>
      <c r="XP14" s="11"/>
      <c r="XQ14" s="11"/>
      <c r="XR14" s="11"/>
      <c r="XS14" s="11"/>
      <c r="XT14" s="11"/>
      <c r="XU14" s="11"/>
      <c r="XV14" s="11"/>
      <c r="XW14" s="11"/>
      <c r="XX14" s="11"/>
      <c r="XY14" s="11"/>
      <c r="XZ14" s="11"/>
      <c r="YA14" s="11"/>
      <c r="YB14" s="11"/>
      <c r="YC14" s="11"/>
      <c r="YD14" s="11"/>
      <c r="YE14" s="11"/>
      <c r="YF14" s="11"/>
      <c r="YG14" s="11"/>
      <c r="YH14" s="11"/>
      <c r="YI14" s="11"/>
      <c r="YJ14" s="11"/>
      <c r="YK14" s="11"/>
      <c r="YL14" s="11"/>
      <c r="YM14" s="11"/>
      <c r="YN14" s="11"/>
      <c r="YO14" s="11"/>
      <c r="YP14" s="11"/>
      <c r="YQ14" s="11"/>
      <c r="YR14" s="11"/>
      <c r="YS14" s="11"/>
      <c r="YT14" s="11"/>
      <c r="YU14" s="11"/>
      <c r="YV14" s="11"/>
      <c r="YW14" s="11"/>
      <c r="YX14" s="11"/>
      <c r="YY14" s="11"/>
      <c r="YZ14" s="11"/>
      <c r="ZA14" s="11"/>
      <c r="ZB14" s="11"/>
      <c r="ZC14" s="11"/>
      <c r="ZD14" s="11"/>
      <c r="ZE14" s="11"/>
      <c r="ZF14" s="11"/>
      <c r="ZG14" s="11"/>
      <c r="ZH14" s="11"/>
      <c r="ZI14" s="11"/>
      <c r="ZJ14" s="11"/>
      <c r="ZK14" s="11"/>
      <c r="ZL14" s="11"/>
      <c r="ZM14" s="11"/>
      <c r="ZN14" s="11"/>
      <c r="ZO14" s="11"/>
      <c r="ZP14" s="11"/>
      <c r="ZQ14" s="11"/>
      <c r="ZR14" s="11"/>
      <c r="ZS14" s="11"/>
      <c r="ZT14" s="11"/>
      <c r="ZU14" s="11"/>
      <c r="ZV14" s="11"/>
      <c r="ZW14" s="11"/>
      <c r="ZX14" s="11"/>
      <c r="ZY14" s="11"/>
      <c r="ZZ14" s="11"/>
      <c r="AAA14" s="11"/>
      <c r="AAB14" s="11"/>
      <c r="AAC14" s="11"/>
      <c r="AAD14" s="11"/>
      <c r="AAE14" s="11"/>
      <c r="AAF14" s="11"/>
      <c r="AAG14" s="11"/>
      <c r="AAH14" s="11"/>
      <c r="AAI14" s="11"/>
      <c r="AAJ14" s="11"/>
      <c r="AAK14" s="11"/>
      <c r="AAL14" s="11"/>
      <c r="AAM14" s="11"/>
      <c r="AAN14" s="11"/>
      <c r="AAO14" s="11"/>
      <c r="AAP14" s="11"/>
      <c r="AAQ14" s="11"/>
      <c r="AAR14" s="11"/>
      <c r="AAS14" s="11"/>
      <c r="AAT14" s="11"/>
      <c r="AAU14" s="11"/>
      <c r="AAV14" s="11"/>
      <c r="AAW14" s="11"/>
      <c r="AAX14" s="11"/>
      <c r="AAY14" s="11"/>
      <c r="AAZ14" s="11"/>
      <c r="ABA14" s="11"/>
      <c r="ABB14" s="11"/>
      <c r="ABC14" s="11"/>
      <c r="ABD14" s="11"/>
      <c r="ABE14" s="11"/>
      <c r="ABF14" s="11"/>
      <c r="ABG14" s="11"/>
      <c r="ABH14" s="11"/>
      <c r="ABI14" s="11"/>
      <c r="ABJ14" s="11"/>
      <c r="ABK14" s="11"/>
      <c r="ABL14" s="11"/>
      <c r="ABM14" s="11"/>
      <c r="ABN14" s="11"/>
      <c r="ABO14" s="11"/>
      <c r="ABP14" s="11"/>
      <c r="ABQ14" s="11"/>
      <c r="ABR14" s="11"/>
      <c r="ABS14" s="11"/>
      <c r="ABT14" s="11"/>
      <c r="ABU14" s="11"/>
      <c r="ABV14" s="11"/>
      <c r="ABW14" s="11"/>
      <c r="ABX14" s="11"/>
      <c r="ABY14" s="11"/>
      <c r="ABZ14" s="11"/>
      <c r="ACA14" s="11"/>
      <c r="ACB14" s="11"/>
      <c r="ACC14" s="11"/>
      <c r="ACD14" s="11"/>
      <c r="ACE14" s="11"/>
      <c r="ACF14" s="11"/>
      <c r="ACG14" s="11"/>
      <c r="ACH14" s="11"/>
      <c r="ACI14" s="11"/>
      <c r="ACJ14" s="11"/>
      <c r="ACK14" s="11"/>
      <c r="ACL14" s="11"/>
      <c r="ACM14" s="11"/>
      <c r="ACN14" s="11"/>
      <c r="ACO14" s="11"/>
      <c r="ACP14" s="11"/>
      <c r="ACQ14" s="11"/>
      <c r="ACR14" s="11"/>
      <c r="ACS14" s="11"/>
      <c r="ACT14" s="11"/>
      <c r="ACU14" s="11"/>
      <c r="ACV14" s="11"/>
      <c r="ACW14" s="11"/>
      <c r="ACX14" s="11"/>
      <c r="ACY14" s="11"/>
      <c r="ACZ14" s="11"/>
      <c r="ADA14" s="11"/>
      <c r="ADB14" s="11"/>
      <c r="ADC14" s="11"/>
      <c r="ADD14" s="11"/>
      <c r="ADE14" s="11"/>
      <c r="ADF14" s="11"/>
      <c r="ADG14" s="11"/>
      <c r="ADH14" s="11"/>
      <c r="ADI14" s="11"/>
      <c r="ADJ14" s="11"/>
      <c r="ADK14" s="11"/>
      <c r="ADL14" s="11"/>
      <c r="ADM14" s="11"/>
      <c r="ADN14" s="11"/>
      <c r="ADO14" s="11"/>
      <c r="ADP14" s="11"/>
      <c r="ADQ14" s="11"/>
      <c r="ADR14" s="11"/>
      <c r="ADS14" s="11"/>
      <c r="ADT14" s="11"/>
      <c r="ADU14" s="11"/>
      <c r="ADV14" s="11"/>
      <c r="ADW14" s="11"/>
      <c r="ADX14" s="11"/>
      <c r="ADY14" s="11"/>
      <c r="ADZ14" s="11"/>
      <c r="AEA14" s="11"/>
      <c r="AEB14" s="11"/>
      <c r="AEC14" s="11"/>
      <c r="AED14" s="11"/>
      <c r="AEE14" s="11"/>
      <c r="AEF14" s="11"/>
      <c r="AEG14" s="11"/>
      <c r="AEH14" s="11"/>
      <c r="AEI14" s="11"/>
      <c r="AEJ14" s="11"/>
      <c r="AEK14" s="11"/>
      <c r="AEL14" s="11"/>
      <c r="AEM14" s="11"/>
      <c r="AEN14" s="11"/>
      <c r="AEO14" s="11"/>
      <c r="AEP14" s="11"/>
      <c r="AEQ14" s="11"/>
      <c r="AER14" s="11"/>
      <c r="AES14" s="11"/>
      <c r="AET14" s="11"/>
      <c r="AEU14" s="11"/>
      <c r="AEV14" s="11"/>
      <c r="AEW14" s="11"/>
      <c r="AEX14" s="11"/>
      <c r="AEY14" s="11"/>
      <c r="AEZ14" s="11"/>
      <c r="AFA14" s="11"/>
      <c r="AFB14" s="11"/>
      <c r="AFC14" s="11"/>
      <c r="AFD14" s="11"/>
      <c r="AFE14" s="11"/>
      <c r="AFF14" s="11"/>
      <c r="AFG14" s="11"/>
      <c r="AFH14" s="11"/>
      <c r="AFI14" s="11"/>
      <c r="AFJ14" s="11"/>
      <c r="AFK14" s="11"/>
      <c r="AFL14" s="11"/>
      <c r="AFM14" s="11"/>
      <c r="AFN14" s="11"/>
      <c r="AFO14" s="11"/>
      <c r="AFP14" s="11"/>
      <c r="AFQ14" s="11"/>
      <c r="AFR14" s="11"/>
      <c r="AFS14" s="11"/>
      <c r="AFT14" s="11"/>
      <c r="AFU14" s="11"/>
      <c r="AFV14" s="11"/>
      <c r="AFW14" s="11"/>
      <c r="AFX14" s="11"/>
      <c r="AFY14" s="11"/>
      <c r="AFZ14" s="11"/>
      <c r="AGA14" s="11"/>
      <c r="AGB14" s="11"/>
      <c r="AGC14" s="11"/>
      <c r="AGD14" s="11"/>
      <c r="AGE14" s="11"/>
      <c r="AGF14" s="11"/>
      <c r="AGG14" s="11"/>
      <c r="AGH14" s="11"/>
      <c r="AGI14" s="11"/>
      <c r="AGJ14" s="11"/>
      <c r="AGK14" s="11"/>
      <c r="AGL14" s="11"/>
      <c r="AGM14" s="11"/>
      <c r="AGN14" s="11"/>
      <c r="AGO14" s="11"/>
      <c r="AGP14" s="11"/>
      <c r="AGQ14" s="11"/>
      <c r="AGR14" s="11"/>
      <c r="AGS14" s="11"/>
      <c r="AGT14" s="11"/>
      <c r="AGU14" s="11"/>
      <c r="AGV14" s="11"/>
      <c r="AGW14" s="11"/>
      <c r="AGX14" s="11"/>
      <c r="AGY14" s="11"/>
      <c r="AGZ14" s="11"/>
      <c r="AHA14" s="11"/>
      <c r="AHB14" s="11"/>
      <c r="AHC14" s="11"/>
      <c r="AHD14" s="11"/>
      <c r="AHE14" s="11"/>
      <c r="AHF14" s="11"/>
      <c r="AHG14" s="11"/>
      <c r="AHH14" s="11"/>
      <c r="AHI14" s="11"/>
      <c r="AHJ14" s="11"/>
      <c r="AHK14" s="11"/>
      <c r="AHL14" s="11"/>
      <c r="AHM14" s="11"/>
      <c r="AHN14" s="11"/>
      <c r="AHO14" s="11"/>
      <c r="AHP14" s="11"/>
      <c r="AHQ14" s="11"/>
      <c r="AHR14" s="11"/>
      <c r="AHS14" s="11"/>
      <c r="AHT14" s="11"/>
      <c r="AHU14" s="11"/>
      <c r="AHV14" s="11"/>
      <c r="AHW14" s="11"/>
      <c r="AHX14" s="11"/>
      <c r="AHY14" s="11"/>
      <c r="AHZ14" s="11"/>
      <c r="AIA14" s="11"/>
      <c r="AIB14" s="11"/>
      <c r="AIC14" s="11"/>
      <c r="AID14" s="11"/>
      <c r="AIE14" s="11"/>
      <c r="AIF14" s="11"/>
      <c r="AIG14" s="11"/>
      <c r="AIH14" s="11"/>
      <c r="AII14" s="11"/>
      <c r="AIJ14" s="11"/>
      <c r="AIK14" s="11"/>
      <c r="AIL14" s="11"/>
      <c r="AIM14" s="11"/>
      <c r="AIN14" s="11"/>
      <c r="AIO14" s="11"/>
      <c r="AIP14" s="11"/>
      <c r="AIQ14" s="11"/>
      <c r="AIR14" s="11"/>
      <c r="AIS14" s="11"/>
      <c r="AIT14" s="11"/>
      <c r="AIU14" s="11"/>
      <c r="AIV14" s="11"/>
      <c r="AIW14" s="11"/>
      <c r="AIX14" s="11"/>
      <c r="AIY14" s="11"/>
      <c r="AIZ14" s="11"/>
      <c r="AJA14" s="11"/>
      <c r="AJB14" s="11"/>
      <c r="AJC14" s="11"/>
      <c r="AJD14" s="11"/>
      <c r="AJE14" s="11"/>
      <c r="AJF14" s="11"/>
      <c r="AJG14" s="11"/>
      <c r="AJH14" s="11"/>
      <c r="AJI14" s="11"/>
      <c r="AJJ14" s="11"/>
      <c r="AJK14" s="11"/>
      <c r="AJL14" s="11"/>
      <c r="AJM14" s="11"/>
      <c r="AJN14" s="11"/>
      <c r="AJO14" s="11"/>
      <c r="AJP14" s="11"/>
      <c r="AJQ14" s="11"/>
      <c r="AJR14" s="11"/>
      <c r="AJS14" s="11"/>
      <c r="AJT14" s="11"/>
      <c r="AJU14" s="11"/>
      <c r="AJV14" s="11"/>
      <c r="AJW14" s="11"/>
      <c r="AJX14" s="11"/>
      <c r="AJY14" s="11"/>
      <c r="AJZ14" s="11"/>
      <c r="AKA14" s="11"/>
      <c r="AKB14" s="11"/>
      <c r="AKC14" s="11"/>
      <c r="AKD14" s="11"/>
      <c r="AKE14" s="11"/>
      <c r="AKF14" s="11"/>
      <c r="AKG14" s="11"/>
      <c r="AKH14" s="11"/>
      <c r="AKI14" s="11"/>
      <c r="AKJ14" s="11"/>
      <c r="AKK14" s="11"/>
      <c r="AKL14" s="11"/>
      <c r="AKM14" s="11"/>
      <c r="AKN14" s="11"/>
      <c r="AKO14" s="11"/>
      <c r="AKP14" s="11"/>
      <c r="AKQ14" s="11"/>
      <c r="AKR14" s="11"/>
      <c r="AKS14" s="11"/>
      <c r="AKT14" s="11"/>
      <c r="AKU14" s="11"/>
      <c r="AKV14" s="11"/>
      <c r="AKW14" s="11"/>
      <c r="AKX14" s="11"/>
      <c r="AKY14" s="11"/>
      <c r="AKZ14" s="11"/>
      <c r="ALA14" s="11"/>
      <c r="ALB14" s="11"/>
      <c r="ALC14" s="11"/>
      <c r="ALD14" s="11"/>
    </row>
    <row r="15" spans="1:992" ht="37.5" customHeight="1" x14ac:dyDescent="0.25">
      <c r="A15" s="162" t="s">
        <v>14</v>
      </c>
      <c r="B15" s="162" t="s">
        <v>15</v>
      </c>
      <c r="C15" s="162" t="s">
        <v>8</v>
      </c>
      <c r="D15" s="164" t="s">
        <v>1</v>
      </c>
      <c r="E15" s="164"/>
      <c r="F15" s="162" t="s">
        <v>0</v>
      </c>
      <c r="G15" s="165" t="s">
        <v>9</v>
      </c>
      <c r="H15" s="165" t="s">
        <v>25</v>
      </c>
      <c r="I15" s="162" t="s">
        <v>16</v>
      </c>
      <c r="J15" s="162" t="s">
        <v>11</v>
      </c>
      <c r="K15" s="162" t="s">
        <v>22</v>
      </c>
      <c r="L15" s="162" t="s">
        <v>23</v>
      </c>
      <c r="M15" s="170" t="s">
        <v>37</v>
      </c>
      <c r="N15" s="148"/>
      <c r="O15" s="149"/>
      <c r="P15" s="150"/>
      <c r="Q15" s="192"/>
      <c r="R15" s="173"/>
      <c r="S15" s="186"/>
      <c r="T15" s="186"/>
      <c r="U15" s="18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</row>
    <row r="16" spans="1:992" ht="46.5" customHeight="1" thickBot="1" x14ac:dyDescent="0.3">
      <c r="A16" s="163"/>
      <c r="B16" s="163"/>
      <c r="C16" s="163"/>
      <c r="D16" s="108" t="s">
        <v>21</v>
      </c>
      <c r="E16" s="108" t="s">
        <v>2</v>
      </c>
      <c r="F16" s="163"/>
      <c r="G16" s="166"/>
      <c r="H16" s="166"/>
      <c r="I16" s="163"/>
      <c r="J16" s="163"/>
      <c r="K16" s="163"/>
      <c r="L16" s="163"/>
      <c r="M16" s="171"/>
      <c r="N16" s="109" t="s">
        <v>17</v>
      </c>
      <c r="O16" s="106" t="s">
        <v>18</v>
      </c>
      <c r="P16" s="110" t="s">
        <v>19</v>
      </c>
      <c r="Q16" s="193"/>
      <c r="R16" s="174"/>
      <c r="S16" s="187"/>
      <c r="T16" s="187"/>
      <c r="U16" s="19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</row>
    <row r="17" spans="1:988" ht="17.25" thickTop="1" x14ac:dyDescent="0.25">
      <c r="A17" s="77"/>
      <c r="B17" s="78"/>
      <c r="C17" s="78"/>
      <c r="D17" s="45"/>
      <c r="E17" s="45"/>
      <c r="F17" s="46"/>
      <c r="G17" s="47"/>
      <c r="H17" s="47"/>
      <c r="I17" s="47"/>
      <c r="J17" s="47"/>
      <c r="K17" s="48"/>
      <c r="L17" s="47"/>
      <c r="M17" s="49"/>
      <c r="N17" s="50"/>
      <c r="O17" s="47"/>
      <c r="P17" s="51">
        <f>+N17+O17</f>
        <v>0</v>
      </c>
      <c r="Q17" s="52"/>
      <c r="R17" s="53"/>
      <c r="S17" s="54">
        <f>+((P17*Q17)/360)*R17</f>
        <v>0</v>
      </c>
      <c r="T17" s="175">
        <f>+(2400/360)*R19*B35</f>
        <v>0</v>
      </c>
      <c r="U17" s="178">
        <f>IF(T17&gt;S19,S19,T17)</f>
        <v>0</v>
      </c>
    </row>
    <row r="18" spans="1:988" ht="16.5" x14ac:dyDescent="0.25">
      <c r="A18" s="55"/>
      <c r="B18" s="55"/>
      <c r="C18" s="56"/>
      <c r="D18" s="56"/>
      <c r="E18" s="57"/>
      <c r="F18" s="58"/>
      <c r="G18" s="56"/>
      <c r="H18" s="56"/>
      <c r="I18" s="58"/>
      <c r="J18" s="58"/>
      <c r="K18" s="48"/>
      <c r="L18" s="55"/>
      <c r="M18" s="59"/>
      <c r="N18" s="60"/>
      <c r="O18" s="61"/>
      <c r="P18" s="62">
        <f>+N18+O18</f>
        <v>0</v>
      </c>
      <c r="Q18" s="63"/>
      <c r="R18" s="64"/>
      <c r="S18" s="54">
        <f>+((P18*Q18)/360)*R18</f>
        <v>0</v>
      </c>
      <c r="T18" s="176"/>
      <c r="U18" s="179"/>
    </row>
    <row r="19" spans="1:988" ht="17.25" thickBot="1" x14ac:dyDescent="0.3">
      <c r="A19" s="65"/>
      <c r="B19" s="66"/>
      <c r="C19" s="66"/>
      <c r="D19" s="67"/>
      <c r="E19" s="67"/>
      <c r="F19" s="66"/>
      <c r="G19" s="67"/>
      <c r="H19" s="67"/>
      <c r="I19" s="68"/>
      <c r="J19" s="68"/>
      <c r="K19" s="67"/>
      <c r="L19" s="69"/>
      <c r="M19" s="69"/>
      <c r="N19" s="70"/>
      <c r="O19" s="71"/>
      <c r="P19" s="72">
        <f>SUM(P17:P18)</f>
        <v>0</v>
      </c>
      <c r="Q19" s="73"/>
      <c r="R19" s="74">
        <f>IF(R17=R18,R17,SUM(R17:R18))</f>
        <v>0</v>
      </c>
      <c r="S19" s="75">
        <f>SUM(S17:S18)</f>
        <v>0</v>
      </c>
      <c r="T19" s="177"/>
      <c r="U19" s="180"/>
    </row>
    <row r="20" spans="1:988" ht="45.6" customHeight="1" thickTop="1" x14ac:dyDescent="0.25"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</row>
    <row r="21" spans="1:988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988" ht="18.600000000000001" customHeight="1" thickTop="1" x14ac:dyDescent="0.25">
      <c r="A22" s="194" t="s">
        <v>34</v>
      </c>
      <c r="B22" s="195"/>
      <c r="C22" s="195"/>
      <c r="D22" s="195"/>
      <c r="E22" s="195"/>
      <c r="F22" s="195"/>
      <c r="G22" s="195"/>
      <c r="H22" s="196"/>
      <c r="I22" s="194" t="s">
        <v>36</v>
      </c>
      <c r="J22" s="195"/>
      <c r="K22" s="195"/>
      <c r="L22" s="196"/>
      <c r="M22" s="194" t="s">
        <v>35</v>
      </c>
      <c r="N22" s="195"/>
      <c r="O22" s="195"/>
      <c r="P22" s="196"/>
      <c r="Q22" s="145" t="s">
        <v>54</v>
      </c>
      <c r="R22" s="146"/>
      <c r="S22" s="146"/>
      <c r="T22" s="146"/>
      <c r="U22" s="147"/>
    </row>
    <row r="23" spans="1:988" ht="43.9" customHeight="1" x14ac:dyDescent="0.25">
      <c r="A23" s="162" t="s">
        <v>6</v>
      </c>
      <c r="B23" s="162" t="s">
        <v>7</v>
      </c>
      <c r="C23" s="162" t="s">
        <v>8</v>
      </c>
      <c r="D23" s="164" t="s">
        <v>1</v>
      </c>
      <c r="E23" s="164"/>
      <c r="F23" s="173" t="s">
        <v>0</v>
      </c>
      <c r="G23" s="165" t="s">
        <v>9</v>
      </c>
      <c r="H23" s="213" t="s">
        <v>10</v>
      </c>
      <c r="I23" s="159" t="s">
        <v>27</v>
      </c>
      <c r="J23" s="157" t="s">
        <v>44</v>
      </c>
      <c r="K23" s="157" t="s">
        <v>32</v>
      </c>
      <c r="L23" s="211" t="s">
        <v>39</v>
      </c>
      <c r="M23" s="181" t="s">
        <v>31</v>
      </c>
      <c r="N23" s="103" t="s">
        <v>53</v>
      </c>
      <c r="O23" s="104">
        <v>8</v>
      </c>
      <c r="P23" s="183" t="s">
        <v>29</v>
      </c>
      <c r="Q23" s="148"/>
      <c r="R23" s="149"/>
      <c r="S23" s="149"/>
      <c r="T23" s="149"/>
      <c r="U23" s="150"/>
    </row>
    <row r="24" spans="1:988" ht="38.25" customHeight="1" thickBot="1" x14ac:dyDescent="0.3">
      <c r="A24" s="163"/>
      <c r="B24" s="163"/>
      <c r="C24" s="163"/>
      <c r="D24" s="105" t="s">
        <v>12</v>
      </c>
      <c r="E24" s="105" t="s">
        <v>2</v>
      </c>
      <c r="F24" s="174"/>
      <c r="G24" s="166"/>
      <c r="H24" s="214"/>
      <c r="I24" s="160"/>
      <c r="J24" s="158"/>
      <c r="K24" s="158"/>
      <c r="L24" s="212"/>
      <c r="M24" s="182"/>
      <c r="N24" s="106" t="s">
        <v>30</v>
      </c>
      <c r="O24" s="107" t="s">
        <v>3</v>
      </c>
      <c r="P24" s="184"/>
      <c r="Q24" s="148"/>
      <c r="R24" s="149"/>
      <c r="S24" s="149"/>
      <c r="T24" s="149"/>
      <c r="U24" s="150"/>
    </row>
    <row r="25" spans="1:988" ht="17.25" thickTop="1" x14ac:dyDescent="0.3">
      <c r="A25" s="77"/>
      <c r="B25" s="78"/>
      <c r="C25" s="78"/>
      <c r="D25" s="38"/>
      <c r="E25" s="38"/>
      <c r="F25" s="26"/>
      <c r="G25" s="26"/>
      <c r="H25" s="27"/>
      <c r="I25" s="28">
        <v>0.5</v>
      </c>
      <c r="J25" s="112"/>
      <c r="K25" s="113">
        <f>+(15120/360)*J25*I25</f>
        <v>0</v>
      </c>
      <c r="L25" s="114">
        <f>+K25*75%</f>
        <v>0</v>
      </c>
      <c r="M25" s="112"/>
      <c r="N25" s="115">
        <f>(INT((1720/360)*M25)*50%)</f>
        <v>0</v>
      </c>
      <c r="O25" s="116">
        <f>+O23*N25</f>
        <v>0</v>
      </c>
      <c r="P25" s="117">
        <f>+N25*$O$23*50%</f>
        <v>0</v>
      </c>
      <c r="Q25" s="151"/>
      <c r="R25" s="152"/>
      <c r="S25" s="152"/>
      <c r="T25" s="152"/>
      <c r="U25" s="153"/>
    </row>
    <row r="26" spans="1:988" ht="16.5" x14ac:dyDescent="0.3">
      <c r="A26" s="55"/>
      <c r="B26" s="55"/>
      <c r="C26" s="56"/>
      <c r="D26" s="39"/>
      <c r="E26" s="40"/>
      <c r="F26" s="24"/>
      <c r="G26" s="24"/>
      <c r="H26" s="25"/>
      <c r="I26" s="22">
        <v>0.5</v>
      </c>
      <c r="J26" s="118"/>
      <c r="K26" s="113">
        <f t="shared" ref="K26:K34" si="0">+(15120/360)*J26*I26</f>
        <v>0</v>
      </c>
      <c r="L26" s="119">
        <f t="shared" ref="L26:L34" si="1">+K26*75%</f>
        <v>0</v>
      </c>
      <c r="M26" s="112"/>
      <c r="N26" s="115">
        <f t="shared" ref="N26:N34" si="2">(INT((1720/360)*M26)*50%)</f>
        <v>0</v>
      </c>
      <c r="O26" s="120">
        <f t="shared" ref="O26:O34" si="3">+N26*$O$23</f>
        <v>0</v>
      </c>
      <c r="P26" s="121">
        <f t="shared" ref="P26:P34" si="4">+N26*$O$23*50%</f>
        <v>0</v>
      </c>
      <c r="Q26" s="151"/>
      <c r="R26" s="152"/>
      <c r="S26" s="152"/>
      <c r="T26" s="152"/>
      <c r="U26" s="153"/>
    </row>
    <row r="27" spans="1:988" ht="16.5" x14ac:dyDescent="0.3">
      <c r="A27" s="23"/>
      <c r="B27" s="24"/>
      <c r="C27" s="24"/>
      <c r="D27" s="39"/>
      <c r="E27" s="40"/>
      <c r="F27" s="24"/>
      <c r="G27" s="24"/>
      <c r="H27" s="25"/>
      <c r="I27" s="22">
        <v>0.5</v>
      </c>
      <c r="J27" s="118"/>
      <c r="K27" s="113">
        <f t="shared" si="0"/>
        <v>0</v>
      </c>
      <c r="L27" s="119">
        <f t="shared" si="1"/>
        <v>0</v>
      </c>
      <c r="M27" s="112"/>
      <c r="N27" s="115">
        <f t="shared" si="2"/>
        <v>0</v>
      </c>
      <c r="O27" s="120">
        <f t="shared" si="3"/>
        <v>0</v>
      </c>
      <c r="P27" s="121">
        <f t="shared" si="4"/>
        <v>0</v>
      </c>
      <c r="Q27" s="151"/>
      <c r="R27" s="152"/>
      <c r="S27" s="152"/>
      <c r="T27" s="152"/>
      <c r="U27" s="153"/>
    </row>
    <row r="28" spans="1:988" ht="16.5" x14ac:dyDescent="0.3">
      <c r="A28" s="23"/>
      <c r="B28" s="24"/>
      <c r="C28" s="24"/>
      <c r="D28" s="39"/>
      <c r="E28" s="40"/>
      <c r="F28" s="24"/>
      <c r="G28" s="24"/>
      <c r="H28" s="25"/>
      <c r="I28" s="22">
        <v>0.5</v>
      </c>
      <c r="J28" s="118"/>
      <c r="K28" s="113">
        <f t="shared" si="0"/>
        <v>0</v>
      </c>
      <c r="L28" s="119">
        <f t="shared" si="1"/>
        <v>0</v>
      </c>
      <c r="M28" s="112"/>
      <c r="N28" s="115">
        <f t="shared" si="2"/>
        <v>0</v>
      </c>
      <c r="O28" s="120">
        <f t="shared" si="3"/>
        <v>0</v>
      </c>
      <c r="P28" s="121">
        <f t="shared" si="4"/>
        <v>0</v>
      </c>
      <c r="Q28" s="151"/>
      <c r="R28" s="152"/>
      <c r="S28" s="152"/>
      <c r="T28" s="152"/>
      <c r="U28" s="153"/>
    </row>
    <row r="29" spans="1:988" ht="16.5" x14ac:dyDescent="0.3">
      <c r="A29" s="23"/>
      <c r="B29" s="24"/>
      <c r="C29" s="24"/>
      <c r="D29" s="39"/>
      <c r="E29" s="40"/>
      <c r="F29" s="24"/>
      <c r="G29" s="24"/>
      <c r="H29" s="25"/>
      <c r="I29" s="22">
        <v>0.5</v>
      </c>
      <c r="J29" s="118"/>
      <c r="K29" s="113">
        <f t="shared" si="0"/>
        <v>0</v>
      </c>
      <c r="L29" s="119">
        <f t="shared" si="1"/>
        <v>0</v>
      </c>
      <c r="M29" s="112"/>
      <c r="N29" s="115">
        <f t="shared" si="2"/>
        <v>0</v>
      </c>
      <c r="O29" s="120">
        <f t="shared" si="3"/>
        <v>0</v>
      </c>
      <c r="P29" s="121">
        <f t="shared" si="4"/>
        <v>0</v>
      </c>
      <c r="Q29" s="151"/>
      <c r="R29" s="152"/>
      <c r="S29" s="152"/>
      <c r="T29" s="152"/>
      <c r="U29" s="153"/>
    </row>
    <row r="30" spans="1:988" ht="16.5" x14ac:dyDescent="0.3">
      <c r="A30" s="23"/>
      <c r="B30" s="24"/>
      <c r="C30" s="24"/>
      <c r="D30" s="39"/>
      <c r="E30" s="40"/>
      <c r="F30" s="24"/>
      <c r="G30" s="24"/>
      <c r="H30" s="25"/>
      <c r="I30" s="22">
        <v>0.5</v>
      </c>
      <c r="J30" s="118"/>
      <c r="K30" s="113">
        <f t="shared" si="0"/>
        <v>0</v>
      </c>
      <c r="L30" s="119">
        <f t="shared" si="1"/>
        <v>0</v>
      </c>
      <c r="M30" s="112"/>
      <c r="N30" s="115">
        <f t="shared" si="2"/>
        <v>0</v>
      </c>
      <c r="O30" s="120">
        <f t="shared" si="3"/>
        <v>0</v>
      </c>
      <c r="P30" s="121">
        <f t="shared" si="4"/>
        <v>0</v>
      </c>
      <c r="Q30" s="151"/>
      <c r="R30" s="152"/>
      <c r="S30" s="152"/>
      <c r="T30" s="152"/>
      <c r="U30" s="153"/>
    </row>
    <row r="31" spans="1:988" ht="16.5" x14ac:dyDescent="0.3">
      <c r="A31" s="23"/>
      <c r="B31" s="24"/>
      <c r="C31" s="24"/>
      <c r="D31" s="39"/>
      <c r="E31" s="40"/>
      <c r="F31" s="24"/>
      <c r="G31" s="24"/>
      <c r="H31" s="25"/>
      <c r="I31" s="22">
        <v>0.5</v>
      </c>
      <c r="J31" s="118"/>
      <c r="K31" s="113">
        <f t="shared" si="0"/>
        <v>0</v>
      </c>
      <c r="L31" s="119">
        <f t="shared" si="1"/>
        <v>0</v>
      </c>
      <c r="M31" s="112"/>
      <c r="N31" s="115">
        <f t="shared" si="2"/>
        <v>0</v>
      </c>
      <c r="O31" s="120">
        <f t="shared" si="3"/>
        <v>0</v>
      </c>
      <c r="P31" s="121">
        <f t="shared" si="4"/>
        <v>0</v>
      </c>
      <c r="Q31" s="151"/>
      <c r="R31" s="152"/>
      <c r="S31" s="152"/>
      <c r="T31" s="152"/>
      <c r="U31" s="153"/>
    </row>
    <row r="32" spans="1:988" ht="16.5" x14ac:dyDescent="0.3">
      <c r="A32" s="23"/>
      <c r="B32" s="24"/>
      <c r="C32" s="24"/>
      <c r="D32" s="39"/>
      <c r="E32" s="40"/>
      <c r="F32" s="24"/>
      <c r="G32" s="24"/>
      <c r="H32" s="25"/>
      <c r="I32" s="22">
        <v>0.5</v>
      </c>
      <c r="J32" s="118"/>
      <c r="K32" s="113">
        <f t="shared" si="0"/>
        <v>0</v>
      </c>
      <c r="L32" s="119">
        <f t="shared" si="1"/>
        <v>0</v>
      </c>
      <c r="M32" s="112"/>
      <c r="N32" s="115">
        <f t="shared" si="2"/>
        <v>0</v>
      </c>
      <c r="O32" s="120">
        <f t="shared" si="3"/>
        <v>0</v>
      </c>
      <c r="P32" s="121">
        <f t="shared" si="4"/>
        <v>0</v>
      </c>
      <c r="Q32" s="151"/>
      <c r="R32" s="152"/>
      <c r="S32" s="152"/>
      <c r="T32" s="152"/>
      <c r="U32" s="153"/>
    </row>
    <row r="33" spans="1:1023" ht="16.5" x14ac:dyDescent="0.3">
      <c r="A33" s="23"/>
      <c r="B33" s="24"/>
      <c r="C33" s="24"/>
      <c r="D33" s="39"/>
      <c r="E33" s="40"/>
      <c r="F33" s="24"/>
      <c r="G33" s="24"/>
      <c r="H33" s="25"/>
      <c r="I33" s="22">
        <v>0.5</v>
      </c>
      <c r="J33" s="118"/>
      <c r="K33" s="113">
        <f t="shared" si="0"/>
        <v>0</v>
      </c>
      <c r="L33" s="119">
        <f t="shared" si="1"/>
        <v>0</v>
      </c>
      <c r="M33" s="112"/>
      <c r="N33" s="115">
        <f t="shared" si="2"/>
        <v>0</v>
      </c>
      <c r="O33" s="120">
        <f t="shared" si="3"/>
        <v>0</v>
      </c>
      <c r="P33" s="121">
        <f t="shared" si="4"/>
        <v>0</v>
      </c>
      <c r="Q33" s="151"/>
      <c r="R33" s="152"/>
      <c r="S33" s="152"/>
      <c r="T33" s="152"/>
      <c r="U33" s="153"/>
    </row>
    <row r="34" spans="1:1023" ht="16.5" x14ac:dyDescent="0.3">
      <c r="A34" s="23"/>
      <c r="B34" s="24"/>
      <c r="C34" s="24"/>
      <c r="D34" s="39"/>
      <c r="E34" s="40"/>
      <c r="F34" s="24"/>
      <c r="G34" s="24"/>
      <c r="H34" s="25"/>
      <c r="I34" s="22">
        <v>0.5</v>
      </c>
      <c r="J34" s="118"/>
      <c r="K34" s="113">
        <f t="shared" si="0"/>
        <v>0</v>
      </c>
      <c r="L34" s="119">
        <f t="shared" si="1"/>
        <v>0</v>
      </c>
      <c r="M34" s="112"/>
      <c r="N34" s="115">
        <f t="shared" si="2"/>
        <v>0</v>
      </c>
      <c r="O34" s="120">
        <f t="shared" si="3"/>
        <v>0</v>
      </c>
      <c r="P34" s="121">
        <f t="shared" si="4"/>
        <v>0</v>
      </c>
      <c r="Q34" s="151"/>
      <c r="R34" s="152"/>
      <c r="S34" s="152"/>
      <c r="T34" s="152"/>
      <c r="U34" s="153"/>
    </row>
    <row r="35" spans="1:1023" s="130" customFormat="1" ht="33.75" thickBot="1" x14ac:dyDescent="0.3">
      <c r="A35" s="109" t="s">
        <v>59</v>
      </c>
      <c r="B35" s="111">
        <f>COUNTA(J25:J34)</f>
        <v>0</v>
      </c>
      <c r="C35" s="125"/>
      <c r="D35" s="126"/>
      <c r="E35" s="127"/>
      <c r="F35" s="125"/>
      <c r="G35" s="125"/>
      <c r="H35" s="128"/>
      <c r="I35" s="129"/>
      <c r="J35" s="122">
        <f t="shared" ref="J35" si="5">SUM(J25:J34)</f>
        <v>0</v>
      </c>
      <c r="K35" s="122">
        <f>SUM(K25:K34)</f>
        <v>0</v>
      </c>
      <c r="L35" s="123">
        <f t="shared" ref="L35" si="6">SUM(L25:L34)</f>
        <v>0</v>
      </c>
      <c r="M35" s="124"/>
      <c r="N35" s="122">
        <f>SUM(N25:N34)</f>
        <v>0</v>
      </c>
      <c r="O35" s="122">
        <f>SUM(O25:O34)</f>
        <v>0</v>
      </c>
      <c r="P35" s="123">
        <f>SUM(P25:P34)</f>
        <v>0</v>
      </c>
      <c r="Q35" s="154"/>
      <c r="R35" s="155"/>
      <c r="S35" s="155"/>
      <c r="T35" s="155"/>
      <c r="U35" s="156"/>
    </row>
    <row r="36" spans="1:1023" ht="16.5" thickTop="1" thickBot="1" x14ac:dyDescent="0.3">
      <c r="N36" s="76"/>
    </row>
    <row r="37" spans="1:1023" s="21" customFormat="1" ht="33.6" customHeight="1" thickTop="1" x14ac:dyDescent="0.3">
      <c r="A37" s="200" t="s">
        <v>48</v>
      </c>
      <c r="B37" s="201"/>
      <c r="C37" s="201"/>
      <c r="D37" s="201"/>
      <c r="E37" s="201"/>
      <c r="F37" s="201"/>
      <c r="G37" s="201"/>
      <c r="H37" s="201"/>
      <c r="J37" s="202" t="s">
        <v>56</v>
      </c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4"/>
    </row>
    <row r="38" spans="1:1023" s="21" customFormat="1" ht="14.45" customHeight="1" x14ac:dyDescent="0.3">
      <c r="A38" s="198" t="s">
        <v>61</v>
      </c>
      <c r="B38" s="199"/>
      <c r="C38" s="199"/>
      <c r="D38" s="199"/>
      <c r="E38" s="199"/>
      <c r="F38" s="199"/>
      <c r="G38" s="199"/>
      <c r="H38" s="199"/>
      <c r="J38" s="205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7"/>
    </row>
    <row r="39" spans="1:1023" s="21" customFormat="1" ht="14.45" customHeight="1" x14ac:dyDescent="0.3">
      <c r="A39" s="135" t="s">
        <v>63</v>
      </c>
      <c r="B39" s="41"/>
      <c r="C39" s="41"/>
      <c r="D39" s="41"/>
      <c r="E39" s="41"/>
      <c r="F39" s="41"/>
      <c r="G39" s="41"/>
      <c r="H39" s="41"/>
      <c r="J39" s="205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7"/>
    </row>
    <row r="40" spans="1:1023" s="21" customFormat="1" ht="29.45" customHeight="1" thickBot="1" x14ac:dyDescent="0.35">
      <c r="A40" s="197" t="s">
        <v>55</v>
      </c>
      <c r="B40" s="197"/>
      <c r="C40" s="197"/>
      <c r="D40" s="197"/>
      <c r="E40" s="197"/>
      <c r="F40" s="197"/>
      <c r="G40" s="197"/>
      <c r="H40" s="197"/>
      <c r="J40" s="208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10"/>
    </row>
    <row r="41" spans="1:1023" s="21" customFormat="1" ht="15" customHeight="1" thickTop="1" x14ac:dyDescent="0.3">
      <c r="B41" s="43"/>
      <c r="C41" s="43"/>
      <c r="D41" s="43"/>
      <c r="E41" s="43"/>
      <c r="F41" s="43"/>
      <c r="G41" s="43"/>
      <c r="H41" s="42"/>
      <c r="I41" s="36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  <row r="42" spans="1:1023" ht="12" customHeight="1" x14ac:dyDescent="0.3">
      <c r="A42" s="35"/>
      <c r="B42" s="36"/>
      <c r="C42" s="36"/>
      <c r="D42" s="36"/>
      <c r="E42" s="36"/>
      <c r="F42" s="36"/>
      <c r="G42" s="36"/>
      <c r="H42" s="139" t="s">
        <v>45</v>
      </c>
      <c r="I42" s="140"/>
      <c r="J42" s="140"/>
      <c r="K42" s="140"/>
      <c r="L42" s="141"/>
      <c r="M42" s="19"/>
      <c r="N42" s="19"/>
      <c r="O42" s="19"/>
      <c r="P42" s="20"/>
      <c r="Q42" s="19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  <c r="IW42" s="32"/>
      <c r="IX42" s="32"/>
      <c r="IY42" s="32"/>
      <c r="IZ42" s="32"/>
      <c r="JA42" s="32"/>
      <c r="JB42" s="32"/>
      <c r="JC42" s="32"/>
      <c r="JD42" s="32"/>
      <c r="JE42" s="32"/>
      <c r="JF42" s="32"/>
      <c r="JG42" s="32"/>
      <c r="JH42" s="32"/>
      <c r="JI42" s="32"/>
      <c r="JJ42" s="32"/>
      <c r="JK42" s="32"/>
      <c r="JL42" s="32"/>
      <c r="JM42" s="32"/>
      <c r="JN42" s="32"/>
      <c r="JO42" s="32"/>
      <c r="JP42" s="32"/>
      <c r="JQ42" s="32"/>
      <c r="JR42" s="32"/>
      <c r="JS42" s="32"/>
      <c r="JT42" s="32"/>
      <c r="JU42" s="32"/>
      <c r="JV42" s="32"/>
      <c r="JW42" s="32"/>
      <c r="JX42" s="32"/>
      <c r="JY42" s="32"/>
      <c r="JZ42" s="32"/>
      <c r="KA42" s="32"/>
      <c r="KB42" s="32"/>
      <c r="KC42" s="32"/>
      <c r="KD42" s="32"/>
      <c r="KE42" s="32"/>
      <c r="KF42" s="32"/>
      <c r="KG42" s="32"/>
      <c r="KH42" s="32"/>
      <c r="KI42" s="32"/>
      <c r="KJ42" s="32"/>
      <c r="KK42" s="32"/>
      <c r="KL42" s="32"/>
      <c r="KM42" s="32"/>
      <c r="KN42" s="32"/>
      <c r="KO42" s="32"/>
      <c r="KP42" s="32"/>
      <c r="KQ42" s="32"/>
      <c r="KR42" s="32"/>
      <c r="KS42" s="32"/>
      <c r="KT42" s="32"/>
      <c r="KU42" s="32"/>
      <c r="KV42" s="32"/>
      <c r="KW42" s="32"/>
      <c r="KX42" s="32"/>
      <c r="KY42" s="32"/>
      <c r="KZ42" s="32"/>
      <c r="LA42" s="32"/>
      <c r="LB42" s="32"/>
      <c r="LC42" s="32"/>
      <c r="LD42" s="32"/>
      <c r="LE42" s="32"/>
      <c r="LF42" s="32"/>
      <c r="LG42" s="32"/>
      <c r="LH42" s="32"/>
      <c r="LI42" s="32"/>
      <c r="LJ42" s="32"/>
      <c r="LK42" s="32"/>
      <c r="LL42" s="32"/>
      <c r="LM42" s="32"/>
      <c r="LN42" s="32"/>
      <c r="LO42" s="32"/>
      <c r="LP42" s="32"/>
      <c r="LQ42" s="32"/>
      <c r="LR42" s="32"/>
      <c r="LS42" s="32"/>
      <c r="LT42" s="32"/>
      <c r="LU42" s="32"/>
      <c r="LV42" s="32"/>
      <c r="LW42" s="32"/>
      <c r="LX42" s="32"/>
      <c r="LY42" s="32"/>
      <c r="LZ42" s="32"/>
      <c r="MA42" s="32"/>
      <c r="MB42" s="32"/>
      <c r="MC42" s="32"/>
      <c r="MD42" s="32"/>
      <c r="ME42" s="32"/>
      <c r="MF42" s="32"/>
      <c r="MG42" s="32"/>
      <c r="MH42" s="32"/>
      <c r="MI42" s="32"/>
      <c r="MJ42" s="32"/>
      <c r="MK42" s="32"/>
      <c r="ML42" s="32"/>
      <c r="MM42" s="32"/>
      <c r="MN42" s="32"/>
      <c r="MO42" s="32"/>
      <c r="MP42" s="32"/>
      <c r="MQ42" s="32"/>
      <c r="MR42" s="32"/>
      <c r="MS42" s="32"/>
      <c r="MT42" s="32"/>
      <c r="MU42" s="32"/>
      <c r="MV42" s="32"/>
      <c r="MW42" s="32"/>
      <c r="MX42" s="32"/>
      <c r="MY42" s="32"/>
      <c r="MZ42" s="32"/>
      <c r="NA42" s="32"/>
      <c r="NB42" s="32"/>
      <c r="NC42" s="32"/>
      <c r="ND42" s="32"/>
      <c r="NE42" s="32"/>
      <c r="NF42" s="32"/>
      <c r="NG42" s="32"/>
      <c r="NH42" s="32"/>
      <c r="NI42" s="32"/>
      <c r="NJ42" s="32"/>
      <c r="NK42" s="32"/>
      <c r="NL42" s="32"/>
      <c r="NM42" s="32"/>
      <c r="NN42" s="32"/>
      <c r="NO42" s="32"/>
      <c r="NP42" s="32"/>
      <c r="NQ42" s="32"/>
      <c r="NR42" s="32"/>
      <c r="NS42" s="32"/>
      <c r="NT42" s="32"/>
      <c r="NU42" s="32"/>
      <c r="NV42" s="32"/>
      <c r="NW42" s="32"/>
      <c r="NX42" s="32"/>
      <c r="NY42" s="32"/>
      <c r="NZ42" s="32"/>
      <c r="OA42" s="32"/>
      <c r="OB42" s="32"/>
      <c r="OC42" s="32"/>
      <c r="OD42" s="32"/>
      <c r="OE42" s="32"/>
      <c r="OF42" s="32"/>
      <c r="OG42" s="32"/>
      <c r="OH42" s="32"/>
      <c r="OI42" s="32"/>
      <c r="OJ42" s="32"/>
      <c r="OK42" s="32"/>
      <c r="OL42" s="32"/>
      <c r="OM42" s="32"/>
      <c r="ON42" s="32"/>
      <c r="OO42" s="32"/>
      <c r="OP42" s="32"/>
      <c r="OQ42" s="32"/>
      <c r="OR42" s="32"/>
      <c r="OS42" s="32"/>
      <c r="OT42" s="32"/>
      <c r="OU42" s="32"/>
      <c r="OV42" s="32"/>
      <c r="OW42" s="32"/>
      <c r="OX42" s="32"/>
      <c r="OY42" s="32"/>
      <c r="OZ42" s="32"/>
      <c r="PA42" s="32"/>
      <c r="PB42" s="32"/>
      <c r="PC42" s="32"/>
      <c r="PD42" s="32"/>
      <c r="PE42" s="32"/>
      <c r="PF42" s="32"/>
      <c r="PG42" s="32"/>
      <c r="PH42" s="32"/>
      <c r="PI42" s="32"/>
      <c r="PJ42" s="32"/>
      <c r="PK42" s="32"/>
      <c r="PL42" s="32"/>
      <c r="PM42" s="32"/>
      <c r="PN42" s="32"/>
      <c r="PO42" s="32"/>
      <c r="PP42" s="32"/>
      <c r="PQ42" s="32"/>
      <c r="PR42" s="32"/>
      <c r="PS42" s="32"/>
      <c r="PT42" s="32"/>
      <c r="PU42" s="32"/>
      <c r="PV42" s="32"/>
      <c r="PW42" s="32"/>
      <c r="PX42" s="32"/>
      <c r="PY42" s="32"/>
      <c r="PZ42" s="32"/>
      <c r="QA42" s="32"/>
      <c r="QB42" s="32"/>
      <c r="QC42" s="32"/>
      <c r="QD42" s="32"/>
      <c r="QE42" s="32"/>
      <c r="QF42" s="32"/>
      <c r="QG42" s="32"/>
      <c r="QH42" s="32"/>
      <c r="QI42" s="32"/>
      <c r="QJ42" s="32"/>
      <c r="QK42" s="32"/>
      <c r="QL42" s="32"/>
      <c r="QM42" s="32"/>
      <c r="QN42" s="32"/>
      <c r="QO42" s="32"/>
      <c r="QP42" s="32"/>
      <c r="QQ42" s="32"/>
      <c r="QR42" s="32"/>
      <c r="QS42" s="32"/>
      <c r="QT42" s="32"/>
      <c r="QU42" s="32"/>
      <c r="QV42" s="32"/>
      <c r="QW42" s="32"/>
      <c r="QX42" s="32"/>
      <c r="QY42" s="32"/>
      <c r="QZ42" s="32"/>
      <c r="RA42" s="32"/>
      <c r="RB42" s="32"/>
      <c r="RC42" s="32"/>
      <c r="RD42" s="32"/>
      <c r="RE42" s="32"/>
      <c r="RF42" s="32"/>
      <c r="RG42" s="32"/>
      <c r="RH42" s="32"/>
      <c r="RI42" s="32"/>
      <c r="RJ42" s="32"/>
      <c r="RK42" s="32"/>
      <c r="RL42" s="32"/>
      <c r="RM42" s="32"/>
      <c r="RN42" s="32"/>
      <c r="RO42" s="32"/>
      <c r="RP42" s="32"/>
      <c r="RQ42" s="32"/>
      <c r="RR42" s="32"/>
      <c r="RS42" s="32"/>
      <c r="RT42" s="32"/>
      <c r="RU42" s="32"/>
      <c r="RV42" s="32"/>
      <c r="RW42" s="32"/>
      <c r="RX42" s="32"/>
      <c r="RY42" s="32"/>
      <c r="RZ42" s="32"/>
      <c r="SA42" s="32"/>
      <c r="SB42" s="32"/>
      <c r="SC42" s="32"/>
      <c r="SD42" s="32"/>
      <c r="SE42" s="32"/>
      <c r="SF42" s="32"/>
      <c r="SG42" s="32"/>
      <c r="SH42" s="32"/>
      <c r="SI42" s="32"/>
      <c r="SJ42" s="32"/>
      <c r="SK42" s="32"/>
      <c r="SL42" s="32"/>
      <c r="SM42" s="32"/>
      <c r="SN42" s="32"/>
      <c r="SO42" s="32"/>
      <c r="SP42" s="32"/>
      <c r="SQ42" s="32"/>
      <c r="SR42" s="32"/>
      <c r="SS42" s="32"/>
      <c r="ST42" s="32"/>
      <c r="SU42" s="32"/>
      <c r="SV42" s="32"/>
      <c r="SW42" s="32"/>
      <c r="SX42" s="32"/>
      <c r="SY42" s="32"/>
      <c r="SZ42" s="32"/>
      <c r="TA42" s="32"/>
      <c r="TB42" s="32"/>
      <c r="TC42" s="32"/>
      <c r="TD42" s="32"/>
      <c r="TE42" s="32"/>
      <c r="TF42" s="32"/>
      <c r="TG42" s="32"/>
      <c r="TH42" s="32"/>
      <c r="TI42" s="32"/>
      <c r="TJ42" s="32"/>
      <c r="TK42" s="32"/>
      <c r="TL42" s="32"/>
      <c r="TM42" s="32"/>
      <c r="TN42" s="32"/>
      <c r="TO42" s="32"/>
      <c r="TP42" s="32"/>
      <c r="TQ42" s="32"/>
      <c r="TR42" s="32"/>
      <c r="TS42" s="32"/>
      <c r="TT42" s="32"/>
      <c r="TU42" s="32"/>
      <c r="TV42" s="32"/>
      <c r="TW42" s="32"/>
      <c r="TX42" s="32"/>
      <c r="TY42" s="32"/>
      <c r="TZ42" s="32"/>
      <c r="UA42" s="32"/>
      <c r="UB42" s="32"/>
      <c r="UC42" s="32"/>
      <c r="UD42" s="32"/>
      <c r="UE42" s="32"/>
      <c r="UF42" s="32"/>
      <c r="UG42" s="32"/>
      <c r="UH42" s="32"/>
      <c r="UI42" s="32"/>
      <c r="UJ42" s="32"/>
      <c r="UK42" s="32"/>
      <c r="UL42" s="32"/>
      <c r="UM42" s="32"/>
      <c r="UN42" s="32"/>
      <c r="UO42" s="32"/>
      <c r="UP42" s="32"/>
      <c r="UQ42" s="32"/>
      <c r="UR42" s="32"/>
      <c r="US42" s="32"/>
      <c r="UT42" s="32"/>
      <c r="UU42" s="32"/>
      <c r="UV42" s="32"/>
      <c r="UW42" s="32"/>
      <c r="UX42" s="32"/>
      <c r="UY42" s="32"/>
      <c r="UZ42" s="32"/>
      <c r="VA42" s="32"/>
      <c r="VB42" s="32"/>
      <c r="VC42" s="32"/>
      <c r="VD42" s="32"/>
      <c r="VE42" s="32"/>
      <c r="VF42" s="32"/>
      <c r="VG42" s="32"/>
      <c r="VH42" s="32"/>
      <c r="VI42" s="32"/>
      <c r="VJ42" s="32"/>
      <c r="VK42" s="32"/>
      <c r="VL42" s="32"/>
      <c r="VM42" s="32"/>
      <c r="VN42" s="32"/>
      <c r="VO42" s="32"/>
      <c r="VP42" s="32"/>
      <c r="VQ42" s="32"/>
      <c r="VR42" s="32"/>
      <c r="VS42" s="32"/>
      <c r="VT42" s="32"/>
      <c r="VU42" s="32"/>
      <c r="VV42" s="32"/>
      <c r="VW42" s="32"/>
      <c r="VX42" s="32"/>
      <c r="VY42" s="32"/>
      <c r="VZ42" s="32"/>
      <c r="WA42" s="32"/>
      <c r="WB42" s="32"/>
      <c r="WC42" s="32"/>
      <c r="WD42" s="32"/>
      <c r="WE42" s="32"/>
      <c r="WF42" s="32"/>
      <c r="WG42" s="32"/>
      <c r="WH42" s="32"/>
      <c r="WI42" s="32"/>
      <c r="WJ42" s="32"/>
      <c r="WK42" s="32"/>
      <c r="WL42" s="32"/>
      <c r="WM42" s="32"/>
      <c r="WN42" s="32"/>
      <c r="WO42" s="32"/>
      <c r="WP42" s="32"/>
      <c r="WQ42" s="32"/>
      <c r="WR42" s="32"/>
      <c r="WS42" s="32"/>
      <c r="WT42" s="32"/>
      <c r="WU42" s="32"/>
      <c r="WV42" s="32"/>
      <c r="WW42" s="32"/>
      <c r="WX42" s="32"/>
      <c r="WY42" s="32"/>
      <c r="WZ42" s="32"/>
      <c r="XA42" s="32"/>
      <c r="XB42" s="32"/>
      <c r="XC42" s="32"/>
      <c r="XD42" s="32"/>
      <c r="XE42" s="32"/>
      <c r="XF42" s="32"/>
      <c r="XG42" s="32"/>
      <c r="XH42" s="32"/>
      <c r="XI42" s="32"/>
      <c r="XJ42" s="32"/>
      <c r="XK42" s="32"/>
      <c r="XL42" s="32"/>
      <c r="XM42" s="32"/>
      <c r="XN42" s="32"/>
      <c r="XO42" s="32"/>
      <c r="XP42" s="32"/>
      <c r="XQ42" s="32"/>
      <c r="XR42" s="32"/>
      <c r="XS42" s="32"/>
      <c r="XT42" s="32"/>
      <c r="XU42" s="32"/>
      <c r="XV42" s="32"/>
      <c r="XW42" s="32"/>
      <c r="XX42" s="32"/>
      <c r="XY42" s="32"/>
      <c r="XZ42" s="32"/>
      <c r="YA42" s="32"/>
      <c r="YB42" s="32"/>
      <c r="YC42" s="32"/>
      <c r="YD42" s="32"/>
      <c r="YE42" s="32"/>
      <c r="YF42" s="32"/>
      <c r="YG42" s="32"/>
      <c r="YH42" s="32"/>
      <c r="YI42" s="32"/>
      <c r="YJ42" s="32"/>
      <c r="YK42" s="32"/>
      <c r="YL42" s="32"/>
      <c r="YM42" s="32"/>
      <c r="YN42" s="32"/>
      <c r="YO42" s="32"/>
      <c r="YP42" s="32"/>
      <c r="YQ42" s="32"/>
      <c r="YR42" s="32"/>
      <c r="YS42" s="32"/>
      <c r="YT42" s="32"/>
      <c r="YU42" s="32"/>
      <c r="YV42" s="32"/>
      <c r="YW42" s="32"/>
      <c r="YX42" s="32"/>
      <c r="YY42" s="32"/>
      <c r="YZ42" s="32"/>
      <c r="ZA42" s="32"/>
      <c r="ZB42" s="32"/>
      <c r="ZC42" s="32"/>
      <c r="ZD42" s="32"/>
      <c r="ZE42" s="32"/>
      <c r="ZF42" s="32"/>
      <c r="ZG42" s="32"/>
      <c r="ZH42" s="32"/>
      <c r="ZI42" s="32"/>
      <c r="ZJ42" s="32"/>
      <c r="ZK42" s="32"/>
      <c r="ZL42" s="32"/>
      <c r="ZM42" s="32"/>
      <c r="ZN42" s="32"/>
      <c r="ZO42" s="32"/>
      <c r="ZP42" s="32"/>
      <c r="ZQ42" s="32"/>
      <c r="ZR42" s="32"/>
      <c r="ZS42" s="32"/>
      <c r="ZT42" s="32"/>
      <c r="ZU42" s="32"/>
      <c r="ZV42" s="32"/>
      <c r="ZW42" s="32"/>
      <c r="ZX42" s="32"/>
      <c r="ZY42" s="32"/>
      <c r="ZZ42" s="32"/>
      <c r="AAA42" s="32"/>
      <c r="AAB42" s="32"/>
      <c r="AAC42" s="32"/>
      <c r="AAD42" s="32"/>
      <c r="AAE42" s="32"/>
      <c r="AAF42" s="32"/>
      <c r="AAG42" s="32"/>
      <c r="AAH42" s="32"/>
      <c r="AAI42" s="32"/>
      <c r="AAJ42" s="32"/>
      <c r="AAK42" s="32"/>
      <c r="AAL42" s="32"/>
      <c r="AAM42" s="32"/>
      <c r="AAN42" s="32"/>
      <c r="AAO42" s="32"/>
      <c r="AAP42" s="32"/>
      <c r="AAQ42" s="32"/>
      <c r="AAR42" s="32"/>
      <c r="AAS42" s="32"/>
      <c r="AAT42" s="32"/>
      <c r="AAU42" s="32"/>
      <c r="AAV42" s="32"/>
      <c r="AAW42" s="32"/>
      <c r="AAX42" s="32"/>
      <c r="AAY42" s="32"/>
      <c r="AAZ42" s="32"/>
      <c r="ABA42" s="32"/>
      <c r="ABB42" s="32"/>
      <c r="ABC42" s="32"/>
      <c r="ABD42" s="32"/>
      <c r="ABE42" s="32"/>
      <c r="ABF42" s="32"/>
      <c r="ABG42" s="32"/>
      <c r="ABH42" s="32"/>
      <c r="ABI42" s="32"/>
      <c r="ABJ42" s="32"/>
      <c r="ABK42" s="32"/>
      <c r="ABL42" s="32"/>
      <c r="ABM42" s="32"/>
      <c r="ABN42" s="32"/>
      <c r="ABO42" s="32"/>
      <c r="ABP42" s="32"/>
      <c r="ABQ42" s="32"/>
      <c r="ABR42" s="32"/>
      <c r="ABS42" s="32"/>
      <c r="ABT42" s="32"/>
      <c r="ABU42" s="32"/>
      <c r="ABV42" s="32"/>
      <c r="ABW42" s="32"/>
      <c r="ABX42" s="32"/>
      <c r="ABY42" s="32"/>
      <c r="ABZ42" s="32"/>
      <c r="ACA42" s="32"/>
      <c r="ACB42" s="32"/>
      <c r="ACC42" s="32"/>
      <c r="ACD42" s="32"/>
      <c r="ACE42" s="32"/>
      <c r="ACF42" s="32"/>
      <c r="ACG42" s="32"/>
      <c r="ACH42" s="32"/>
      <c r="ACI42" s="32"/>
      <c r="ACJ42" s="32"/>
      <c r="ACK42" s="32"/>
      <c r="ACL42" s="32"/>
      <c r="ACM42" s="32"/>
      <c r="ACN42" s="32"/>
      <c r="ACO42" s="32"/>
      <c r="ACP42" s="32"/>
      <c r="ACQ42" s="32"/>
      <c r="ACR42" s="32"/>
      <c r="ACS42" s="32"/>
      <c r="ACT42" s="32"/>
      <c r="ACU42" s="32"/>
      <c r="ACV42" s="32"/>
      <c r="ACW42" s="32"/>
      <c r="ACX42" s="32"/>
      <c r="ACY42" s="32"/>
      <c r="ACZ42" s="32"/>
      <c r="ADA42" s="32"/>
      <c r="ADB42" s="32"/>
      <c r="ADC42" s="32"/>
      <c r="ADD42" s="32"/>
      <c r="ADE42" s="32"/>
      <c r="ADF42" s="32"/>
      <c r="ADG42" s="32"/>
      <c r="ADH42" s="32"/>
      <c r="ADI42" s="32"/>
      <c r="ADJ42" s="32"/>
      <c r="ADK42" s="32"/>
      <c r="ADL42" s="32"/>
      <c r="ADM42" s="32"/>
      <c r="ADN42" s="32"/>
      <c r="ADO42" s="32"/>
      <c r="ADP42" s="32"/>
      <c r="ADQ42" s="32"/>
      <c r="ADR42" s="32"/>
      <c r="ADS42" s="32"/>
      <c r="ADT42" s="32"/>
      <c r="ADU42" s="32"/>
      <c r="ADV42" s="32"/>
      <c r="ADW42" s="32"/>
      <c r="ADX42" s="32"/>
      <c r="ADY42" s="32"/>
      <c r="ADZ42" s="32"/>
      <c r="AEA42" s="32"/>
      <c r="AEB42" s="32"/>
      <c r="AEC42" s="32"/>
      <c r="AED42" s="32"/>
      <c r="AEE42" s="32"/>
      <c r="AEF42" s="32"/>
      <c r="AEG42" s="32"/>
      <c r="AEH42" s="32"/>
      <c r="AEI42" s="32"/>
      <c r="AEJ42" s="32"/>
      <c r="AEK42" s="32"/>
      <c r="AEL42" s="32"/>
      <c r="AEM42" s="32"/>
      <c r="AEN42" s="32"/>
      <c r="AEO42" s="32"/>
      <c r="AEP42" s="32"/>
      <c r="AEQ42" s="32"/>
      <c r="AER42" s="32"/>
      <c r="AES42" s="32"/>
      <c r="AET42" s="32"/>
      <c r="AEU42" s="32"/>
      <c r="AEV42" s="32"/>
      <c r="AEW42" s="32"/>
      <c r="AEX42" s="32"/>
      <c r="AEY42" s="32"/>
      <c r="AEZ42" s="32"/>
      <c r="AFA42" s="32"/>
      <c r="AFB42" s="32"/>
      <c r="AFC42" s="32"/>
      <c r="AFD42" s="32"/>
      <c r="AFE42" s="32"/>
      <c r="AFF42" s="32"/>
      <c r="AFG42" s="32"/>
      <c r="AFH42" s="32"/>
      <c r="AFI42" s="32"/>
      <c r="AFJ42" s="32"/>
      <c r="AFK42" s="32"/>
      <c r="AFL42" s="32"/>
      <c r="AFM42" s="32"/>
      <c r="AFN42" s="32"/>
      <c r="AFO42" s="32"/>
      <c r="AFP42" s="32"/>
      <c r="AFQ42" s="32"/>
      <c r="AFR42" s="32"/>
      <c r="AFS42" s="32"/>
      <c r="AFT42" s="32"/>
      <c r="AFU42" s="32"/>
      <c r="AFV42" s="32"/>
      <c r="AFW42" s="32"/>
      <c r="AFX42" s="32"/>
      <c r="AFY42" s="32"/>
      <c r="AFZ42" s="32"/>
      <c r="AGA42" s="32"/>
      <c r="AGB42" s="32"/>
      <c r="AGC42" s="32"/>
      <c r="AGD42" s="32"/>
      <c r="AGE42" s="32"/>
      <c r="AGF42" s="32"/>
      <c r="AGG42" s="32"/>
      <c r="AGH42" s="32"/>
      <c r="AGI42" s="32"/>
      <c r="AGJ42" s="32"/>
      <c r="AGK42" s="32"/>
      <c r="AGL42" s="32"/>
      <c r="AGM42" s="32"/>
      <c r="AGN42" s="32"/>
      <c r="AGO42" s="32"/>
      <c r="AGP42" s="32"/>
      <c r="AGQ42" s="32"/>
      <c r="AGR42" s="32"/>
      <c r="AGS42" s="32"/>
      <c r="AGT42" s="32"/>
      <c r="AGU42" s="32"/>
      <c r="AGV42" s="32"/>
      <c r="AGW42" s="32"/>
      <c r="AGX42" s="32"/>
      <c r="AGY42" s="32"/>
      <c r="AGZ42" s="32"/>
      <c r="AHA42" s="32"/>
      <c r="AHB42" s="32"/>
      <c r="AHC42" s="32"/>
      <c r="AHD42" s="32"/>
      <c r="AHE42" s="32"/>
      <c r="AHF42" s="32"/>
      <c r="AHG42" s="32"/>
      <c r="AHH42" s="32"/>
      <c r="AHI42" s="32"/>
      <c r="AHJ42" s="32"/>
      <c r="AHK42" s="32"/>
      <c r="AHL42" s="32"/>
      <c r="AHM42" s="32"/>
      <c r="AHN42" s="32"/>
      <c r="AHO42" s="32"/>
      <c r="AHP42" s="32"/>
      <c r="AHQ42" s="32"/>
      <c r="AHR42" s="32"/>
      <c r="AHS42" s="32"/>
      <c r="AHT42" s="32"/>
      <c r="AHU42" s="32"/>
      <c r="AHV42" s="32"/>
      <c r="AHW42" s="32"/>
      <c r="AHX42" s="32"/>
      <c r="AHY42" s="32"/>
      <c r="AHZ42" s="32"/>
      <c r="AIA42" s="32"/>
      <c r="AIB42" s="32"/>
      <c r="AIC42" s="32"/>
      <c r="AID42" s="32"/>
      <c r="AIE42" s="32"/>
      <c r="AIF42" s="32"/>
      <c r="AIG42" s="32"/>
      <c r="AIH42" s="32"/>
      <c r="AII42" s="32"/>
      <c r="AIJ42" s="32"/>
      <c r="AIK42" s="32"/>
      <c r="AIL42" s="32"/>
      <c r="AIM42" s="32"/>
      <c r="AIN42" s="32"/>
      <c r="AIO42" s="32"/>
      <c r="AIP42" s="32"/>
      <c r="AIQ42" s="32"/>
      <c r="AIR42" s="32"/>
      <c r="AIS42" s="32"/>
      <c r="AIT42" s="32"/>
      <c r="AIU42" s="32"/>
      <c r="AIV42" s="32"/>
      <c r="AIW42" s="32"/>
      <c r="AIX42" s="32"/>
      <c r="AIY42" s="32"/>
      <c r="AIZ42" s="32"/>
      <c r="AJA42" s="32"/>
      <c r="AJB42" s="32"/>
      <c r="AJC42" s="32"/>
      <c r="AJD42" s="32"/>
      <c r="AJE42" s="32"/>
      <c r="AJF42" s="32"/>
      <c r="AJG42" s="32"/>
      <c r="AJH42" s="32"/>
      <c r="AJI42" s="32"/>
      <c r="AJJ42" s="32"/>
      <c r="AJK42" s="32"/>
      <c r="AJL42" s="32"/>
      <c r="AJM42" s="32"/>
      <c r="AJN42" s="32"/>
      <c r="AJO42" s="32"/>
      <c r="AJP42" s="32"/>
      <c r="AJQ42" s="32"/>
      <c r="AJR42" s="32"/>
      <c r="AJS42" s="32"/>
      <c r="AJT42" s="32"/>
      <c r="AJU42" s="32"/>
      <c r="AJV42" s="32"/>
      <c r="AJW42" s="32"/>
      <c r="AJX42" s="32"/>
      <c r="AJY42" s="32"/>
      <c r="AJZ42" s="32"/>
      <c r="AKA42" s="32"/>
      <c r="AKB42" s="32"/>
      <c r="AKC42" s="32"/>
      <c r="AKD42" s="32"/>
      <c r="AKE42" s="32"/>
      <c r="AKF42" s="32"/>
      <c r="AKG42" s="32"/>
      <c r="AKH42" s="32"/>
      <c r="AKI42" s="32"/>
      <c r="AKJ42" s="32"/>
      <c r="AKK42" s="32"/>
      <c r="AKL42" s="32"/>
      <c r="AKM42" s="32"/>
      <c r="AKN42" s="32"/>
      <c r="AKO42" s="32"/>
      <c r="AKP42" s="32"/>
      <c r="AKQ42" s="32"/>
      <c r="AKR42" s="32"/>
      <c r="AKS42" s="32"/>
      <c r="AKT42" s="32"/>
      <c r="AKU42" s="32"/>
      <c r="AKV42" s="32"/>
      <c r="AKW42" s="32"/>
      <c r="AKX42" s="32"/>
      <c r="AKY42" s="32"/>
      <c r="AKZ42" s="32"/>
      <c r="ALA42" s="32"/>
      <c r="ALB42" s="32"/>
      <c r="ALC42" s="32"/>
      <c r="ALD42" s="32"/>
      <c r="ALE42" s="32"/>
      <c r="ALF42" s="32"/>
      <c r="ALG42" s="32"/>
      <c r="ALH42" s="32"/>
      <c r="ALI42" s="32"/>
      <c r="ALJ42" s="32"/>
      <c r="ALK42" s="32"/>
      <c r="ALL42" s="32"/>
      <c r="ALM42" s="32"/>
      <c r="ALN42" s="32"/>
      <c r="ALO42" s="32"/>
      <c r="ALP42" s="32"/>
      <c r="ALQ42" s="33"/>
      <c r="ALR42" s="33"/>
      <c r="ALS42" s="33"/>
      <c r="ALT42" s="33"/>
      <c r="ALU42" s="33"/>
      <c r="ALV42" s="33"/>
      <c r="ALW42" s="33"/>
      <c r="ALX42" s="33"/>
      <c r="ALY42" s="33"/>
      <c r="ALZ42" s="33"/>
      <c r="AMA42" s="33"/>
      <c r="AMB42" s="33"/>
      <c r="AMC42" s="33"/>
      <c r="AMD42" s="33"/>
      <c r="AME42" s="33"/>
      <c r="AMF42" s="33"/>
      <c r="AMG42" s="33"/>
      <c r="AMH42" s="33"/>
      <c r="AMI42" s="33"/>
    </row>
    <row r="43" spans="1:1023" x14ac:dyDescent="0.25">
      <c r="H43" s="136"/>
      <c r="I43" s="137"/>
      <c r="J43" s="137"/>
      <c r="K43" s="137"/>
      <c r="L43" s="138"/>
      <c r="M43" s="34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  <c r="IW43" s="32"/>
      <c r="IX43" s="32"/>
      <c r="IY43" s="32"/>
      <c r="IZ43" s="32"/>
      <c r="JA43" s="32"/>
      <c r="JB43" s="32"/>
      <c r="JC43" s="32"/>
      <c r="JD43" s="32"/>
      <c r="JE43" s="32"/>
      <c r="JF43" s="32"/>
      <c r="JG43" s="32"/>
      <c r="JH43" s="32"/>
      <c r="JI43" s="32"/>
      <c r="JJ43" s="32"/>
      <c r="JK43" s="32"/>
      <c r="JL43" s="32"/>
      <c r="JM43" s="32"/>
      <c r="JN43" s="32"/>
      <c r="JO43" s="32"/>
      <c r="JP43" s="32"/>
      <c r="JQ43" s="32"/>
      <c r="JR43" s="32"/>
      <c r="JS43" s="32"/>
      <c r="JT43" s="32"/>
      <c r="JU43" s="32"/>
      <c r="JV43" s="32"/>
      <c r="JW43" s="32"/>
      <c r="JX43" s="32"/>
      <c r="JY43" s="32"/>
      <c r="JZ43" s="32"/>
      <c r="KA43" s="32"/>
      <c r="KB43" s="32"/>
      <c r="KC43" s="32"/>
      <c r="KD43" s="32"/>
      <c r="KE43" s="32"/>
      <c r="KF43" s="32"/>
      <c r="KG43" s="32"/>
      <c r="KH43" s="32"/>
      <c r="KI43" s="32"/>
      <c r="KJ43" s="32"/>
      <c r="KK43" s="32"/>
      <c r="KL43" s="32"/>
      <c r="KM43" s="32"/>
      <c r="KN43" s="32"/>
      <c r="KO43" s="32"/>
      <c r="KP43" s="32"/>
      <c r="KQ43" s="32"/>
      <c r="KR43" s="32"/>
      <c r="KS43" s="32"/>
      <c r="KT43" s="32"/>
      <c r="KU43" s="32"/>
      <c r="KV43" s="32"/>
      <c r="KW43" s="32"/>
      <c r="KX43" s="32"/>
      <c r="KY43" s="32"/>
      <c r="KZ43" s="32"/>
      <c r="LA43" s="32"/>
      <c r="LB43" s="32"/>
      <c r="LC43" s="32"/>
      <c r="LD43" s="32"/>
      <c r="LE43" s="32"/>
      <c r="LF43" s="32"/>
      <c r="LG43" s="32"/>
      <c r="LH43" s="32"/>
      <c r="LI43" s="32"/>
      <c r="LJ43" s="32"/>
      <c r="LK43" s="32"/>
      <c r="LL43" s="32"/>
      <c r="LM43" s="32"/>
      <c r="LN43" s="32"/>
      <c r="LO43" s="32"/>
      <c r="LP43" s="32"/>
      <c r="LQ43" s="32"/>
      <c r="LR43" s="32"/>
      <c r="LS43" s="32"/>
      <c r="LT43" s="32"/>
      <c r="LU43" s="32"/>
      <c r="LV43" s="32"/>
      <c r="LW43" s="32"/>
      <c r="LX43" s="32"/>
      <c r="LY43" s="32"/>
      <c r="LZ43" s="32"/>
      <c r="MA43" s="32"/>
      <c r="MB43" s="32"/>
      <c r="MC43" s="32"/>
      <c r="MD43" s="32"/>
      <c r="ME43" s="32"/>
      <c r="MF43" s="32"/>
      <c r="MG43" s="32"/>
      <c r="MH43" s="32"/>
      <c r="MI43" s="32"/>
      <c r="MJ43" s="32"/>
      <c r="MK43" s="32"/>
      <c r="ML43" s="32"/>
      <c r="MM43" s="32"/>
      <c r="MN43" s="32"/>
      <c r="MO43" s="32"/>
      <c r="MP43" s="32"/>
      <c r="MQ43" s="32"/>
      <c r="MR43" s="32"/>
      <c r="MS43" s="32"/>
      <c r="MT43" s="32"/>
      <c r="MU43" s="32"/>
      <c r="MV43" s="32"/>
      <c r="MW43" s="32"/>
      <c r="MX43" s="32"/>
      <c r="MY43" s="32"/>
      <c r="MZ43" s="32"/>
      <c r="NA43" s="32"/>
      <c r="NB43" s="32"/>
      <c r="NC43" s="32"/>
      <c r="ND43" s="32"/>
      <c r="NE43" s="32"/>
      <c r="NF43" s="32"/>
      <c r="NG43" s="32"/>
      <c r="NH43" s="32"/>
      <c r="NI43" s="32"/>
      <c r="NJ43" s="32"/>
      <c r="NK43" s="32"/>
      <c r="NL43" s="32"/>
      <c r="NM43" s="32"/>
      <c r="NN43" s="32"/>
      <c r="NO43" s="32"/>
      <c r="NP43" s="32"/>
      <c r="NQ43" s="32"/>
      <c r="NR43" s="32"/>
      <c r="NS43" s="32"/>
      <c r="NT43" s="32"/>
      <c r="NU43" s="32"/>
      <c r="NV43" s="32"/>
      <c r="NW43" s="32"/>
      <c r="NX43" s="32"/>
      <c r="NY43" s="32"/>
      <c r="NZ43" s="32"/>
      <c r="OA43" s="32"/>
      <c r="OB43" s="32"/>
      <c r="OC43" s="32"/>
      <c r="OD43" s="32"/>
      <c r="OE43" s="32"/>
      <c r="OF43" s="32"/>
      <c r="OG43" s="32"/>
      <c r="OH43" s="32"/>
      <c r="OI43" s="32"/>
      <c r="OJ43" s="32"/>
      <c r="OK43" s="32"/>
      <c r="OL43" s="32"/>
      <c r="OM43" s="32"/>
      <c r="ON43" s="32"/>
      <c r="OO43" s="32"/>
      <c r="OP43" s="32"/>
      <c r="OQ43" s="32"/>
      <c r="OR43" s="32"/>
      <c r="OS43" s="32"/>
      <c r="OT43" s="32"/>
      <c r="OU43" s="32"/>
      <c r="OV43" s="32"/>
      <c r="OW43" s="32"/>
      <c r="OX43" s="32"/>
      <c r="OY43" s="32"/>
      <c r="OZ43" s="32"/>
      <c r="PA43" s="32"/>
      <c r="PB43" s="32"/>
      <c r="PC43" s="32"/>
      <c r="PD43" s="32"/>
      <c r="PE43" s="32"/>
      <c r="PF43" s="32"/>
      <c r="PG43" s="32"/>
      <c r="PH43" s="32"/>
      <c r="PI43" s="32"/>
      <c r="PJ43" s="32"/>
      <c r="PK43" s="32"/>
      <c r="PL43" s="32"/>
      <c r="PM43" s="32"/>
      <c r="PN43" s="32"/>
      <c r="PO43" s="32"/>
      <c r="PP43" s="32"/>
      <c r="PQ43" s="32"/>
      <c r="PR43" s="32"/>
      <c r="PS43" s="32"/>
      <c r="PT43" s="32"/>
      <c r="PU43" s="32"/>
      <c r="PV43" s="32"/>
      <c r="PW43" s="32"/>
      <c r="PX43" s="32"/>
      <c r="PY43" s="32"/>
      <c r="PZ43" s="32"/>
      <c r="QA43" s="32"/>
      <c r="QB43" s="32"/>
      <c r="QC43" s="32"/>
      <c r="QD43" s="32"/>
      <c r="QE43" s="32"/>
      <c r="QF43" s="32"/>
      <c r="QG43" s="32"/>
      <c r="QH43" s="32"/>
      <c r="QI43" s="32"/>
      <c r="QJ43" s="32"/>
      <c r="QK43" s="32"/>
      <c r="QL43" s="32"/>
      <c r="QM43" s="32"/>
      <c r="QN43" s="32"/>
      <c r="QO43" s="32"/>
      <c r="QP43" s="32"/>
      <c r="QQ43" s="32"/>
      <c r="QR43" s="32"/>
      <c r="QS43" s="32"/>
      <c r="QT43" s="32"/>
      <c r="QU43" s="32"/>
      <c r="QV43" s="32"/>
      <c r="QW43" s="32"/>
      <c r="QX43" s="32"/>
      <c r="QY43" s="32"/>
      <c r="QZ43" s="32"/>
      <c r="RA43" s="32"/>
      <c r="RB43" s="32"/>
      <c r="RC43" s="32"/>
      <c r="RD43" s="32"/>
      <c r="RE43" s="32"/>
      <c r="RF43" s="32"/>
      <c r="RG43" s="32"/>
      <c r="RH43" s="32"/>
      <c r="RI43" s="32"/>
      <c r="RJ43" s="32"/>
      <c r="RK43" s="32"/>
      <c r="RL43" s="32"/>
      <c r="RM43" s="32"/>
      <c r="RN43" s="32"/>
      <c r="RO43" s="32"/>
      <c r="RP43" s="32"/>
      <c r="RQ43" s="32"/>
      <c r="RR43" s="32"/>
      <c r="RS43" s="32"/>
      <c r="RT43" s="32"/>
      <c r="RU43" s="32"/>
      <c r="RV43" s="32"/>
      <c r="RW43" s="32"/>
      <c r="RX43" s="32"/>
      <c r="RY43" s="32"/>
      <c r="RZ43" s="32"/>
      <c r="SA43" s="32"/>
      <c r="SB43" s="32"/>
      <c r="SC43" s="32"/>
      <c r="SD43" s="32"/>
      <c r="SE43" s="32"/>
      <c r="SF43" s="32"/>
      <c r="SG43" s="32"/>
      <c r="SH43" s="32"/>
      <c r="SI43" s="32"/>
      <c r="SJ43" s="32"/>
      <c r="SK43" s="32"/>
      <c r="SL43" s="32"/>
      <c r="SM43" s="32"/>
      <c r="SN43" s="32"/>
      <c r="SO43" s="32"/>
      <c r="SP43" s="32"/>
      <c r="SQ43" s="32"/>
      <c r="SR43" s="32"/>
      <c r="SS43" s="32"/>
      <c r="ST43" s="32"/>
      <c r="SU43" s="32"/>
      <c r="SV43" s="32"/>
      <c r="SW43" s="32"/>
      <c r="SX43" s="32"/>
      <c r="SY43" s="32"/>
      <c r="SZ43" s="32"/>
      <c r="TA43" s="32"/>
      <c r="TB43" s="32"/>
      <c r="TC43" s="32"/>
      <c r="TD43" s="32"/>
      <c r="TE43" s="32"/>
      <c r="TF43" s="32"/>
      <c r="TG43" s="32"/>
      <c r="TH43" s="32"/>
      <c r="TI43" s="32"/>
      <c r="TJ43" s="32"/>
      <c r="TK43" s="32"/>
      <c r="TL43" s="32"/>
      <c r="TM43" s="32"/>
      <c r="TN43" s="32"/>
      <c r="TO43" s="32"/>
      <c r="TP43" s="32"/>
      <c r="TQ43" s="32"/>
      <c r="TR43" s="32"/>
      <c r="TS43" s="32"/>
      <c r="TT43" s="32"/>
      <c r="TU43" s="32"/>
      <c r="TV43" s="32"/>
      <c r="TW43" s="32"/>
      <c r="TX43" s="32"/>
      <c r="TY43" s="32"/>
      <c r="TZ43" s="32"/>
      <c r="UA43" s="32"/>
      <c r="UB43" s="32"/>
      <c r="UC43" s="32"/>
      <c r="UD43" s="32"/>
      <c r="UE43" s="32"/>
      <c r="UF43" s="32"/>
      <c r="UG43" s="32"/>
      <c r="UH43" s="32"/>
      <c r="UI43" s="32"/>
      <c r="UJ43" s="32"/>
      <c r="UK43" s="32"/>
      <c r="UL43" s="32"/>
      <c r="UM43" s="32"/>
      <c r="UN43" s="32"/>
      <c r="UO43" s="32"/>
      <c r="UP43" s="32"/>
      <c r="UQ43" s="32"/>
      <c r="UR43" s="32"/>
      <c r="US43" s="32"/>
      <c r="UT43" s="32"/>
      <c r="UU43" s="32"/>
      <c r="UV43" s="32"/>
      <c r="UW43" s="32"/>
      <c r="UX43" s="32"/>
      <c r="UY43" s="32"/>
      <c r="UZ43" s="32"/>
      <c r="VA43" s="32"/>
      <c r="VB43" s="32"/>
      <c r="VC43" s="32"/>
      <c r="VD43" s="32"/>
      <c r="VE43" s="32"/>
      <c r="VF43" s="32"/>
      <c r="VG43" s="32"/>
      <c r="VH43" s="32"/>
      <c r="VI43" s="32"/>
      <c r="VJ43" s="32"/>
      <c r="VK43" s="32"/>
      <c r="VL43" s="32"/>
      <c r="VM43" s="32"/>
      <c r="VN43" s="32"/>
      <c r="VO43" s="32"/>
      <c r="VP43" s="32"/>
      <c r="VQ43" s="32"/>
      <c r="VR43" s="32"/>
      <c r="VS43" s="32"/>
      <c r="VT43" s="32"/>
      <c r="VU43" s="32"/>
      <c r="VV43" s="32"/>
      <c r="VW43" s="32"/>
      <c r="VX43" s="32"/>
      <c r="VY43" s="32"/>
      <c r="VZ43" s="32"/>
      <c r="WA43" s="32"/>
      <c r="WB43" s="32"/>
      <c r="WC43" s="32"/>
      <c r="WD43" s="32"/>
      <c r="WE43" s="32"/>
      <c r="WF43" s="32"/>
      <c r="WG43" s="32"/>
      <c r="WH43" s="32"/>
      <c r="WI43" s="32"/>
      <c r="WJ43" s="32"/>
      <c r="WK43" s="32"/>
      <c r="WL43" s="32"/>
      <c r="WM43" s="32"/>
      <c r="WN43" s="32"/>
      <c r="WO43" s="32"/>
      <c r="WP43" s="32"/>
      <c r="WQ43" s="32"/>
      <c r="WR43" s="32"/>
      <c r="WS43" s="32"/>
      <c r="WT43" s="32"/>
      <c r="WU43" s="32"/>
      <c r="WV43" s="32"/>
      <c r="WW43" s="32"/>
      <c r="WX43" s="32"/>
      <c r="WY43" s="32"/>
      <c r="WZ43" s="32"/>
      <c r="XA43" s="32"/>
      <c r="XB43" s="32"/>
      <c r="XC43" s="32"/>
      <c r="XD43" s="32"/>
      <c r="XE43" s="32"/>
      <c r="XF43" s="32"/>
      <c r="XG43" s="32"/>
      <c r="XH43" s="32"/>
      <c r="XI43" s="32"/>
      <c r="XJ43" s="32"/>
      <c r="XK43" s="32"/>
      <c r="XL43" s="32"/>
      <c r="XM43" s="32"/>
      <c r="XN43" s="32"/>
      <c r="XO43" s="32"/>
      <c r="XP43" s="32"/>
      <c r="XQ43" s="32"/>
      <c r="XR43" s="32"/>
      <c r="XS43" s="32"/>
      <c r="XT43" s="32"/>
      <c r="XU43" s="32"/>
      <c r="XV43" s="32"/>
      <c r="XW43" s="32"/>
      <c r="XX43" s="32"/>
      <c r="XY43" s="32"/>
      <c r="XZ43" s="32"/>
      <c r="YA43" s="32"/>
      <c r="YB43" s="32"/>
      <c r="YC43" s="32"/>
      <c r="YD43" s="32"/>
      <c r="YE43" s="32"/>
      <c r="YF43" s="32"/>
      <c r="YG43" s="32"/>
      <c r="YH43" s="32"/>
      <c r="YI43" s="32"/>
      <c r="YJ43" s="32"/>
      <c r="YK43" s="32"/>
      <c r="YL43" s="32"/>
      <c r="YM43" s="32"/>
      <c r="YN43" s="32"/>
      <c r="YO43" s="32"/>
      <c r="YP43" s="32"/>
      <c r="YQ43" s="32"/>
      <c r="YR43" s="32"/>
      <c r="YS43" s="32"/>
      <c r="YT43" s="32"/>
      <c r="YU43" s="32"/>
      <c r="YV43" s="32"/>
      <c r="YW43" s="32"/>
      <c r="YX43" s="32"/>
      <c r="YY43" s="32"/>
      <c r="YZ43" s="32"/>
      <c r="ZA43" s="32"/>
      <c r="ZB43" s="32"/>
      <c r="ZC43" s="32"/>
      <c r="ZD43" s="32"/>
      <c r="ZE43" s="32"/>
      <c r="ZF43" s="32"/>
      <c r="ZG43" s="32"/>
      <c r="ZH43" s="32"/>
      <c r="ZI43" s="32"/>
      <c r="ZJ43" s="32"/>
      <c r="ZK43" s="32"/>
      <c r="ZL43" s="32"/>
      <c r="ZM43" s="32"/>
      <c r="ZN43" s="32"/>
      <c r="ZO43" s="32"/>
      <c r="ZP43" s="32"/>
      <c r="ZQ43" s="32"/>
      <c r="ZR43" s="32"/>
      <c r="ZS43" s="32"/>
      <c r="ZT43" s="32"/>
      <c r="ZU43" s="32"/>
      <c r="ZV43" s="32"/>
      <c r="ZW43" s="32"/>
      <c r="ZX43" s="32"/>
      <c r="ZY43" s="32"/>
      <c r="ZZ43" s="32"/>
      <c r="AAA43" s="32"/>
      <c r="AAB43" s="32"/>
      <c r="AAC43" s="32"/>
      <c r="AAD43" s="32"/>
      <c r="AAE43" s="32"/>
      <c r="AAF43" s="32"/>
      <c r="AAG43" s="32"/>
      <c r="AAH43" s="32"/>
      <c r="AAI43" s="32"/>
      <c r="AAJ43" s="32"/>
      <c r="AAK43" s="32"/>
      <c r="AAL43" s="32"/>
      <c r="AAM43" s="32"/>
      <c r="AAN43" s="32"/>
      <c r="AAO43" s="32"/>
      <c r="AAP43" s="32"/>
      <c r="AAQ43" s="32"/>
      <c r="AAR43" s="32"/>
      <c r="AAS43" s="32"/>
      <c r="AAT43" s="32"/>
      <c r="AAU43" s="32"/>
      <c r="AAV43" s="32"/>
      <c r="AAW43" s="32"/>
      <c r="AAX43" s="32"/>
      <c r="AAY43" s="32"/>
      <c r="AAZ43" s="32"/>
      <c r="ABA43" s="32"/>
      <c r="ABB43" s="32"/>
      <c r="ABC43" s="32"/>
      <c r="ABD43" s="32"/>
      <c r="ABE43" s="32"/>
      <c r="ABF43" s="32"/>
      <c r="ABG43" s="32"/>
      <c r="ABH43" s="32"/>
      <c r="ABI43" s="32"/>
      <c r="ABJ43" s="32"/>
      <c r="ABK43" s="32"/>
      <c r="ABL43" s="32"/>
      <c r="ABM43" s="32"/>
      <c r="ABN43" s="32"/>
      <c r="ABO43" s="32"/>
      <c r="ABP43" s="32"/>
      <c r="ABQ43" s="32"/>
      <c r="ABR43" s="32"/>
      <c r="ABS43" s="32"/>
      <c r="ABT43" s="32"/>
      <c r="ABU43" s="32"/>
      <c r="ABV43" s="32"/>
      <c r="ABW43" s="32"/>
      <c r="ABX43" s="32"/>
      <c r="ABY43" s="32"/>
      <c r="ABZ43" s="32"/>
      <c r="ACA43" s="32"/>
      <c r="ACB43" s="32"/>
      <c r="ACC43" s="32"/>
      <c r="ACD43" s="32"/>
      <c r="ACE43" s="32"/>
      <c r="ACF43" s="32"/>
      <c r="ACG43" s="32"/>
      <c r="ACH43" s="32"/>
      <c r="ACI43" s="32"/>
      <c r="ACJ43" s="32"/>
      <c r="ACK43" s="32"/>
      <c r="ACL43" s="32"/>
      <c r="ACM43" s="32"/>
      <c r="ACN43" s="32"/>
      <c r="ACO43" s="32"/>
      <c r="ACP43" s="32"/>
      <c r="ACQ43" s="32"/>
      <c r="ACR43" s="32"/>
      <c r="ACS43" s="32"/>
      <c r="ACT43" s="32"/>
      <c r="ACU43" s="32"/>
      <c r="ACV43" s="32"/>
      <c r="ACW43" s="32"/>
      <c r="ACX43" s="32"/>
      <c r="ACY43" s="32"/>
      <c r="ACZ43" s="32"/>
      <c r="ADA43" s="32"/>
      <c r="ADB43" s="32"/>
      <c r="ADC43" s="32"/>
      <c r="ADD43" s="32"/>
      <c r="ADE43" s="32"/>
      <c r="ADF43" s="32"/>
      <c r="ADG43" s="32"/>
      <c r="ADH43" s="32"/>
      <c r="ADI43" s="32"/>
      <c r="ADJ43" s="32"/>
      <c r="ADK43" s="32"/>
      <c r="ADL43" s="32"/>
      <c r="ADM43" s="32"/>
      <c r="ADN43" s="32"/>
      <c r="ADO43" s="32"/>
      <c r="ADP43" s="32"/>
      <c r="ADQ43" s="32"/>
      <c r="ADR43" s="32"/>
      <c r="ADS43" s="32"/>
      <c r="ADT43" s="32"/>
      <c r="ADU43" s="32"/>
      <c r="ADV43" s="32"/>
      <c r="ADW43" s="32"/>
      <c r="ADX43" s="32"/>
      <c r="ADY43" s="32"/>
      <c r="ADZ43" s="32"/>
      <c r="AEA43" s="32"/>
      <c r="AEB43" s="32"/>
      <c r="AEC43" s="32"/>
      <c r="AED43" s="32"/>
      <c r="AEE43" s="32"/>
      <c r="AEF43" s="32"/>
      <c r="AEG43" s="32"/>
      <c r="AEH43" s="32"/>
      <c r="AEI43" s="32"/>
      <c r="AEJ43" s="32"/>
      <c r="AEK43" s="32"/>
      <c r="AEL43" s="32"/>
      <c r="AEM43" s="32"/>
      <c r="AEN43" s="32"/>
      <c r="AEO43" s="32"/>
      <c r="AEP43" s="32"/>
      <c r="AEQ43" s="32"/>
      <c r="AER43" s="32"/>
      <c r="AES43" s="32"/>
      <c r="AET43" s="32"/>
      <c r="AEU43" s="32"/>
      <c r="AEV43" s="32"/>
      <c r="AEW43" s="32"/>
      <c r="AEX43" s="32"/>
      <c r="AEY43" s="32"/>
      <c r="AEZ43" s="32"/>
      <c r="AFA43" s="32"/>
      <c r="AFB43" s="32"/>
      <c r="AFC43" s="32"/>
      <c r="AFD43" s="32"/>
      <c r="AFE43" s="32"/>
      <c r="AFF43" s="32"/>
      <c r="AFG43" s="32"/>
      <c r="AFH43" s="32"/>
      <c r="AFI43" s="32"/>
      <c r="AFJ43" s="32"/>
      <c r="AFK43" s="32"/>
      <c r="AFL43" s="32"/>
      <c r="AFM43" s="32"/>
      <c r="AFN43" s="32"/>
      <c r="AFO43" s="32"/>
      <c r="AFP43" s="32"/>
      <c r="AFQ43" s="32"/>
      <c r="AFR43" s="32"/>
      <c r="AFS43" s="32"/>
      <c r="AFT43" s="32"/>
      <c r="AFU43" s="32"/>
      <c r="AFV43" s="32"/>
      <c r="AFW43" s="32"/>
      <c r="AFX43" s="32"/>
      <c r="AFY43" s="32"/>
      <c r="AFZ43" s="32"/>
      <c r="AGA43" s="32"/>
      <c r="AGB43" s="32"/>
      <c r="AGC43" s="32"/>
      <c r="AGD43" s="32"/>
      <c r="AGE43" s="32"/>
      <c r="AGF43" s="32"/>
      <c r="AGG43" s="32"/>
      <c r="AGH43" s="32"/>
      <c r="AGI43" s="32"/>
      <c r="AGJ43" s="32"/>
      <c r="AGK43" s="32"/>
      <c r="AGL43" s="32"/>
      <c r="AGM43" s="32"/>
      <c r="AGN43" s="32"/>
      <c r="AGO43" s="32"/>
      <c r="AGP43" s="32"/>
      <c r="AGQ43" s="32"/>
      <c r="AGR43" s="32"/>
      <c r="AGS43" s="32"/>
      <c r="AGT43" s="32"/>
      <c r="AGU43" s="32"/>
      <c r="AGV43" s="32"/>
      <c r="AGW43" s="32"/>
      <c r="AGX43" s="32"/>
      <c r="AGY43" s="32"/>
      <c r="AGZ43" s="32"/>
      <c r="AHA43" s="32"/>
      <c r="AHB43" s="32"/>
      <c r="AHC43" s="32"/>
      <c r="AHD43" s="32"/>
      <c r="AHE43" s="32"/>
      <c r="AHF43" s="32"/>
      <c r="AHG43" s="32"/>
      <c r="AHH43" s="32"/>
      <c r="AHI43" s="32"/>
      <c r="AHJ43" s="32"/>
      <c r="AHK43" s="32"/>
      <c r="AHL43" s="32"/>
      <c r="AHM43" s="32"/>
      <c r="AHN43" s="32"/>
      <c r="AHO43" s="32"/>
      <c r="AHP43" s="32"/>
      <c r="AHQ43" s="32"/>
      <c r="AHR43" s="32"/>
      <c r="AHS43" s="32"/>
      <c r="AHT43" s="32"/>
      <c r="AHU43" s="32"/>
      <c r="AHV43" s="32"/>
      <c r="AHW43" s="32"/>
      <c r="AHX43" s="32"/>
      <c r="AHY43" s="32"/>
      <c r="AHZ43" s="32"/>
      <c r="AIA43" s="32"/>
      <c r="AIB43" s="32"/>
      <c r="AIC43" s="32"/>
      <c r="AID43" s="32"/>
      <c r="AIE43" s="32"/>
      <c r="AIF43" s="32"/>
      <c r="AIG43" s="32"/>
      <c r="AIH43" s="32"/>
      <c r="AII43" s="32"/>
      <c r="AIJ43" s="32"/>
      <c r="AIK43" s="32"/>
      <c r="AIL43" s="32"/>
      <c r="AIM43" s="32"/>
      <c r="AIN43" s="32"/>
      <c r="AIO43" s="32"/>
      <c r="AIP43" s="32"/>
      <c r="AIQ43" s="32"/>
      <c r="AIR43" s="32"/>
      <c r="AIS43" s="32"/>
      <c r="AIT43" s="32"/>
      <c r="AIU43" s="32"/>
      <c r="AIV43" s="32"/>
      <c r="AIW43" s="32"/>
      <c r="AIX43" s="32"/>
      <c r="AIY43" s="32"/>
      <c r="AIZ43" s="32"/>
      <c r="AJA43" s="32"/>
      <c r="AJB43" s="32"/>
      <c r="AJC43" s="32"/>
      <c r="AJD43" s="32"/>
      <c r="AJE43" s="32"/>
      <c r="AJF43" s="32"/>
      <c r="AJG43" s="32"/>
      <c r="AJH43" s="32"/>
      <c r="AJI43" s="32"/>
      <c r="AJJ43" s="32"/>
      <c r="AJK43" s="32"/>
      <c r="AJL43" s="32"/>
      <c r="AJM43" s="32"/>
      <c r="AJN43" s="32"/>
      <c r="AJO43" s="32"/>
      <c r="AJP43" s="32"/>
      <c r="AJQ43" s="32"/>
      <c r="AJR43" s="32"/>
      <c r="AJS43" s="32"/>
      <c r="AJT43" s="32"/>
      <c r="AJU43" s="32"/>
      <c r="AJV43" s="32"/>
      <c r="AJW43" s="32"/>
      <c r="AJX43" s="32"/>
      <c r="AJY43" s="32"/>
      <c r="AJZ43" s="32"/>
      <c r="AKA43" s="32"/>
      <c r="AKB43" s="32"/>
      <c r="AKC43" s="32"/>
      <c r="AKD43" s="32"/>
      <c r="AKE43" s="32"/>
      <c r="AKF43" s="32"/>
      <c r="AKG43" s="32"/>
      <c r="AKH43" s="32"/>
      <c r="AKI43" s="32"/>
      <c r="AKJ43" s="32"/>
      <c r="AKK43" s="32"/>
      <c r="AKL43" s="32"/>
      <c r="AKM43" s="32"/>
      <c r="AKN43" s="32"/>
      <c r="AKO43" s="32"/>
      <c r="AKP43" s="32"/>
      <c r="AKQ43" s="32"/>
      <c r="AKR43" s="32"/>
      <c r="AKS43" s="32"/>
      <c r="AKT43" s="32"/>
      <c r="AKU43" s="32"/>
      <c r="AKV43" s="32"/>
      <c r="AKW43" s="32"/>
      <c r="AKX43" s="32"/>
      <c r="AKY43" s="32"/>
      <c r="AKZ43" s="32"/>
      <c r="ALA43" s="32"/>
      <c r="ALB43" s="32"/>
      <c r="ALC43" s="32"/>
      <c r="ALD43" s="32"/>
      <c r="ALE43" s="32"/>
      <c r="ALF43" s="32"/>
      <c r="ALG43" s="32"/>
      <c r="ALH43" s="32"/>
      <c r="ALI43" s="32"/>
      <c r="ALJ43" s="32"/>
      <c r="ALK43" s="32"/>
      <c r="ALL43" s="33"/>
      <c r="ALM43" s="33"/>
      <c r="ALN43" s="33"/>
      <c r="ALO43" s="33"/>
      <c r="ALP43" s="33"/>
      <c r="ALQ43" s="33"/>
      <c r="ALR43" s="33"/>
      <c r="ALS43" s="33"/>
      <c r="ALT43" s="33"/>
      <c r="ALU43" s="33"/>
      <c r="ALV43" s="33"/>
      <c r="ALW43" s="33"/>
      <c r="ALX43" s="33"/>
      <c r="ALY43" s="33"/>
      <c r="ALZ43" s="33"/>
      <c r="AMA43" s="33"/>
      <c r="AMB43" s="33"/>
      <c r="AMC43" s="33"/>
      <c r="AMD43" s="33"/>
    </row>
    <row r="44" spans="1:1023" ht="83.45" customHeight="1" x14ac:dyDescent="0.25">
      <c r="A44" s="29"/>
      <c r="B44" s="30"/>
      <c r="H44" s="142" t="s">
        <v>46</v>
      </c>
      <c r="I44" s="143"/>
      <c r="J44" s="143"/>
      <c r="K44" s="143"/>
      <c r="L44" s="144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  <c r="IW44" s="32"/>
      <c r="IX44" s="32"/>
      <c r="IY44" s="32"/>
      <c r="IZ44" s="32"/>
      <c r="JA44" s="32"/>
      <c r="JB44" s="32"/>
      <c r="JC44" s="32"/>
      <c r="JD44" s="32"/>
      <c r="JE44" s="32"/>
      <c r="JF44" s="32"/>
      <c r="JG44" s="32"/>
      <c r="JH44" s="32"/>
      <c r="JI44" s="32"/>
      <c r="JJ44" s="32"/>
      <c r="JK44" s="32"/>
      <c r="JL44" s="32"/>
      <c r="JM44" s="32"/>
      <c r="JN44" s="32"/>
      <c r="JO44" s="32"/>
      <c r="JP44" s="32"/>
      <c r="JQ44" s="32"/>
      <c r="JR44" s="32"/>
      <c r="JS44" s="32"/>
      <c r="JT44" s="32"/>
      <c r="JU44" s="32"/>
      <c r="JV44" s="32"/>
      <c r="JW44" s="32"/>
      <c r="JX44" s="32"/>
      <c r="JY44" s="32"/>
      <c r="JZ44" s="32"/>
      <c r="KA44" s="32"/>
      <c r="KB44" s="32"/>
      <c r="KC44" s="32"/>
      <c r="KD44" s="32"/>
      <c r="KE44" s="32"/>
      <c r="KF44" s="32"/>
      <c r="KG44" s="32"/>
      <c r="KH44" s="32"/>
      <c r="KI44" s="32"/>
      <c r="KJ44" s="32"/>
      <c r="KK44" s="32"/>
      <c r="KL44" s="32"/>
      <c r="KM44" s="32"/>
      <c r="KN44" s="32"/>
      <c r="KO44" s="32"/>
      <c r="KP44" s="32"/>
      <c r="KQ44" s="32"/>
      <c r="KR44" s="32"/>
      <c r="KS44" s="32"/>
      <c r="KT44" s="32"/>
      <c r="KU44" s="32"/>
      <c r="KV44" s="32"/>
      <c r="KW44" s="32"/>
      <c r="KX44" s="32"/>
      <c r="KY44" s="32"/>
      <c r="KZ44" s="32"/>
      <c r="LA44" s="32"/>
      <c r="LB44" s="32"/>
      <c r="LC44" s="32"/>
      <c r="LD44" s="32"/>
      <c r="LE44" s="32"/>
      <c r="LF44" s="32"/>
      <c r="LG44" s="32"/>
      <c r="LH44" s="32"/>
      <c r="LI44" s="32"/>
      <c r="LJ44" s="32"/>
      <c r="LK44" s="32"/>
      <c r="LL44" s="32"/>
      <c r="LM44" s="32"/>
      <c r="LN44" s="32"/>
      <c r="LO44" s="32"/>
      <c r="LP44" s="32"/>
      <c r="LQ44" s="32"/>
      <c r="LR44" s="32"/>
      <c r="LS44" s="32"/>
      <c r="LT44" s="32"/>
      <c r="LU44" s="32"/>
      <c r="LV44" s="32"/>
      <c r="LW44" s="32"/>
      <c r="LX44" s="32"/>
      <c r="LY44" s="32"/>
      <c r="LZ44" s="32"/>
      <c r="MA44" s="32"/>
      <c r="MB44" s="32"/>
      <c r="MC44" s="32"/>
      <c r="MD44" s="32"/>
      <c r="ME44" s="32"/>
      <c r="MF44" s="32"/>
      <c r="MG44" s="32"/>
      <c r="MH44" s="32"/>
      <c r="MI44" s="32"/>
      <c r="MJ44" s="32"/>
      <c r="MK44" s="32"/>
      <c r="ML44" s="32"/>
      <c r="MM44" s="32"/>
      <c r="MN44" s="32"/>
      <c r="MO44" s="32"/>
      <c r="MP44" s="32"/>
      <c r="MQ44" s="32"/>
      <c r="MR44" s="32"/>
      <c r="MS44" s="32"/>
      <c r="MT44" s="32"/>
      <c r="MU44" s="32"/>
      <c r="MV44" s="32"/>
      <c r="MW44" s="32"/>
      <c r="MX44" s="32"/>
      <c r="MY44" s="32"/>
      <c r="MZ44" s="32"/>
      <c r="NA44" s="32"/>
      <c r="NB44" s="32"/>
      <c r="NC44" s="32"/>
      <c r="ND44" s="32"/>
      <c r="NE44" s="32"/>
      <c r="NF44" s="32"/>
      <c r="NG44" s="32"/>
      <c r="NH44" s="32"/>
      <c r="NI44" s="32"/>
      <c r="NJ44" s="32"/>
      <c r="NK44" s="32"/>
      <c r="NL44" s="32"/>
      <c r="NM44" s="32"/>
      <c r="NN44" s="32"/>
      <c r="NO44" s="32"/>
      <c r="NP44" s="32"/>
      <c r="NQ44" s="32"/>
      <c r="NR44" s="32"/>
      <c r="NS44" s="32"/>
      <c r="NT44" s="32"/>
      <c r="NU44" s="32"/>
      <c r="NV44" s="32"/>
      <c r="NW44" s="32"/>
      <c r="NX44" s="32"/>
      <c r="NY44" s="32"/>
      <c r="NZ44" s="32"/>
      <c r="OA44" s="32"/>
      <c r="OB44" s="32"/>
      <c r="OC44" s="32"/>
      <c r="OD44" s="32"/>
      <c r="OE44" s="32"/>
      <c r="OF44" s="32"/>
      <c r="OG44" s="32"/>
      <c r="OH44" s="32"/>
      <c r="OI44" s="32"/>
      <c r="OJ44" s="32"/>
      <c r="OK44" s="32"/>
      <c r="OL44" s="32"/>
      <c r="OM44" s="32"/>
      <c r="ON44" s="32"/>
      <c r="OO44" s="32"/>
      <c r="OP44" s="32"/>
      <c r="OQ44" s="32"/>
      <c r="OR44" s="32"/>
      <c r="OS44" s="32"/>
      <c r="OT44" s="32"/>
      <c r="OU44" s="32"/>
      <c r="OV44" s="32"/>
      <c r="OW44" s="32"/>
      <c r="OX44" s="32"/>
      <c r="OY44" s="32"/>
      <c r="OZ44" s="32"/>
      <c r="PA44" s="32"/>
      <c r="PB44" s="32"/>
      <c r="PC44" s="32"/>
      <c r="PD44" s="32"/>
      <c r="PE44" s="32"/>
      <c r="PF44" s="32"/>
      <c r="PG44" s="32"/>
      <c r="PH44" s="32"/>
      <c r="PI44" s="32"/>
      <c r="PJ44" s="32"/>
      <c r="PK44" s="32"/>
      <c r="PL44" s="32"/>
      <c r="PM44" s="32"/>
      <c r="PN44" s="32"/>
      <c r="PO44" s="32"/>
      <c r="PP44" s="32"/>
      <c r="PQ44" s="32"/>
      <c r="PR44" s="32"/>
      <c r="PS44" s="32"/>
      <c r="PT44" s="32"/>
      <c r="PU44" s="32"/>
      <c r="PV44" s="32"/>
      <c r="PW44" s="32"/>
      <c r="PX44" s="32"/>
      <c r="PY44" s="32"/>
      <c r="PZ44" s="32"/>
      <c r="QA44" s="32"/>
      <c r="QB44" s="32"/>
      <c r="QC44" s="32"/>
      <c r="QD44" s="32"/>
      <c r="QE44" s="32"/>
      <c r="QF44" s="32"/>
      <c r="QG44" s="32"/>
      <c r="QH44" s="32"/>
      <c r="QI44" s="32"/>
      <c r="QJ44" s="32"/>
      <c r="QK44" s="32"/>
      <c r="QL44" s="32"/>
      <c r="QM44" s="32"/>
      <c r="QN44" s="32"/>
      <c r="QO44" s="32"/>
      <c r="QP44" s="32"/>
      <c r="QQ44" s="32"/>
      <c r="QR44" s="32"/>
      <c r="QS44" s="32"/>
      <c r="QT44" s="32"/>
      <c r="QU44" s="32"/>
      <c r="QV44" s="32"/>
      <c r="QW44" s="32"/>
      <c r="QX44" s="32"/>
      <c r="QY44" s="32"/>
      <c r="QZ44" s="32"/>
      <c r="RA44" s="32"/>
      <c r="RB44" s="32"/>
      <c r="RC44" s="32"/>
      <c r="RD44" s="32"/>
      <c r="RE44" s="32"/>
      <c r="RF44" s="32"/>
      <c r="RG44" s="32"/>
      <c r="RH44" s="32"/>
      <c r="RI44" s="32"/>
      <c r="RJ44" s="32"/>
      <c r="RK44" s="32"/>
      <c r="RL44" s="32"/>
      <c r="RM44" s="32"/>
      <c r="RN44" s="32"/>
      <c r="RO44" s="32"/>
      <c r="RP44" s="32"/>
      <c r="RQ44" s="32"/>
      <c r="RR44" s="32"/>
      <c r="RS44" s="32"/>
      <c r="RT44" s="32"/>
      <c r="RU44" s="32"/>
      <c r="RV44" s="32"/>
      <c r="RW44" s="32"/>
      <c r="RX44" s="32"/>
      <c r="RY44" s="32"/>
      <c r="RZ44" s="32"/>
      <c r="SA44" s="32"/>
      <c r="SB44" s="32"/>
      <c r="SC44" s="32"/>
      <c r="SD44" s="32"/>
      <c r="SE44" s="32"/>
      <c r="SF44" s="32"/>
      <c r="SG44" s="32"/>
      <c r="SH44" s="32"/>
      <c r="SI44" s="32"/>
      <c r="SJ44" s="32"/>
      <c r="SK44" s="32"/>
      <c r="SL44" s="32"/>
      <c r="SM44" s="32"/>
      <c r="SN44" s="32"/>
      <c r="SO44" s="32"/>
      <c r="SP44" s="32"/>
      <c r="SQ44" s="32"/>
      <c r="SR44" s="32"/>
      <c r="SS44" s="32"/>
      <c r="ST44" s="32"/>
      <c r="SU44" s="32"/>
      <c r="SV44" s="32"/>
      <c r="SW44" s="32"/>
      <c r="SX44" s="32"/>
      <c r="SY44" s="32"/>
      <c r="SZ44" s="32"/>
      <c r="TA44" s="32"/>
      <c r="TB44" s="32"/>
      <c r="TC44" s="32"/>
      <c r="TD44" s="32"/>
      <c r="TE44" s="32"/>
      <c r="TF44" s="32"/>
      <c r="TG44" s="32"/>
      <c r="TH44" s="32"/>
      <c r="TI44" s="32"/>
      <c r="TJ44" s="32"/>
      <c r="TK44" s="32"/>
      <c r="TL44" s="32"/>
      <c r="TM44" s="32"/>
      <c r="TN44" s="32"/>
      <c r="TO44" s="32"/>
      <c r="TP44" s="32"/>
      <c r="TQ44" s="32"/>
      <c r="TR44" s="32"/>
      <c r="TS44" s="32"/>
      <c r="TT44" s="32"/>
      <c r="TU44" s="32"/>
      <c r="TV44" s="32"/>
      <c r="TW44" s="32"/>
      <c r="TX44" s="32"/>
      <c r="TY44" s="32"/>
      <c r="TZ44" s="32"/>
      <c r="UA44" s="32"/>
      <c r="UB44" s="32"/>
      <c r="UC44" s="32"/>
      <c r="UD44" s="32"/>
      <c r="UE44" s="32"/>
      <c r="UF44" s="32"/>
      <c r="UG44" s="32"/>
      <c r="UH44" s="32"/>
      <c r="UI44" s="32"/>
      <c r="UJ44" s="32"/>
      <c r="UK44" s="32"/>
      <c r="UL44" s="32"/>
      <c r="UM44" s="32"/>
      <c r="UN44" s="32"/>
      <c r="UO44" s="32"/>
      <c r="UP44" s="32"/>
      <c r="UQ44" s="32"/>
      <c r="UR44" s="32"/>
      <c r="US44" s="32"/>
      <c r="UT44" s="32"/>
      <c r="UU44" s="32"/>
      <c r="UV44" s="32"/>
      <c r="UW44" s="32"/>
      <c r="UX44" s="32"/>
      <c r="UY44" s="32"/>
      <c r="UZ44" s="32"/>
      <c r="VA44" s="32"/>
      <c r="VB44" s="32"/>
      <c r="VC44" s="32"/>
      <c r="VD44" s="32"/>
      <c r="VE44" s="32"/>
      <c r="VF44" s="32"/>
      <c r="VG44" s="32"/>
      <c r="VH44" s="32"/>
      <c r="VI44" s="32"/>
      <c r="VJ44" s="32"/>
      <c r="VK44" s="32"/>
      <c r="VL44" s="32"/>
      <c r="VM44" s="32"/>
      <c r="VN44" s="32"/>
      <c r="VO44" s="32"/>
      <c r="VP44" s="32"/>
      <c r="VQ44" s="32"/>
      <c r="VR44" s="32"/>
      <c r="VS44" s="32"/>
      <c r="VT44" s="32"/>
      <c r="VU44" s="32"/>
      <c r="VV44" s="32"/>
      <c r="VW44" s="32"/>
      <c r="VX44" s="32"/>
      <c r="VY44" s="32"/>
      <c r="VZ44" s="32"/>
      <c r="WA44" s="32"/>
      <c r="WB44" s="32"/>
      <c r="WC44" s="32"/>
      <c r="WD44" s="32"/>
      <c r="WE44" s="32"/>
      <c r="WF44" s="32"/>
      <c r="WG44" s="32"/>
      <c r="WH44" s="32"/>
      <c r="WI44" s="32"/>
      <c r="WJ44" s="32"/>
      <c r="WK44" s="32"/>
      <c r="WL44" s="32"/>
      <c r="WM44" s="32"/>
      <c r="WN44" s="32"/>
      <c r="WO44" s="32"/>
      <c r="WP44" s="32"/>
      <c r="WQ44" s="32"/>
      <c r="WR44" s="32"/>
      <c r="WS44" s="32"/>
      <c r="WT44" s="32"/>
      <c r="WU44" s="32"/>
      <c r="WV44" s="32"/>
      <c r="WW44" s="32"/>
      <c r="WX44" s="32"/>
      <c r="WY44" s="32"/>
      <c r="WZ44" s="32"/>
      <c r="XA44" s="32"/>
      <c r="XB44" s="32"/>
      <c r="XC44" s="32"/>
      <c r="XD44" s="32"/>
      <c r="XE44" s="32"/>
      <c r="XF44" s="32"/>
      <c r="XG44" s="32"/>
      <c r="XH44" s="32"/>
      <c r="XI44" s="32"/>
      <c r="XJ44" s="32"/>
      <c r="XK44" s="32"/>
      <c r="XL44" s="32"/>
      <c r="XM44" s="32"/>
      <c r="XN44" s="32"/>
      <c r="XO44" s="32"/>
      <c r="XP44" s="32"/>
      <c r="XQ44" s="32"/>
      <c r="XR44" s="32"/>
      <c r="XS44" s="32"/>
      <c r="XT44" s="32"/>
      <c r="XU44" s="32"/>
      <c r="XV44" s="32"/>
      <c r="XW44" s="32"/>
      <c r="XX44" s="32"/>
      <c r="XY44" s="32"/>
      <c r="XZ44" s="32"/>
      <c r="YA44" s="32"/>
      <c r="YB44" s="32"/>
      <c r="YC44" s="32"/>
      <c r="YD44" s="32"/>
      <c r="YE44" s="32"/>
      <c r="YF44" s="32"/>
      <c r="YG44" s="32"/>
      <c r="YH44" s="32"/>
      <c r="YI44" s="32"/>
      <c r="YJ44" s="32"/>
      <c r="YK44" s="32"/>
      <c r="YL44" s="32"/>
      <c r="YM44" s="32"/>
      <c r="YN44" s="32"/>
      <c r="YO44" s="32"/>
      <c r="YP44" s="32"/>
      <c r="YQ44" s="32"/>
      <c r="YR44" s="32"/>
      <c r="YS44" s="32"/>
      <c r="YT44" s="32"/>
      <c r="YU44" s="32"/>
      <c r="YV44" s="32"/>
      <c r="YW44" s="32"/>
      <c r="YX44" s="32"/>
      <c r="YY44" s="32"/>
      <c r="YZ44" s="32"/>
      <c r="ZA44" s="32"/>
      <c r="ZB44" s="32"/>
      <c r="ZC44" s="32"/>
      <c r="ZD44" s="32"/>
      <c r="ZE44" s="32"/>
      <c r="ZF44" s="32"/>
      <c r="ZG44" s="32"/>
      <c r="ZH44" s="32"/>
      <c r="ZI44" s="32"/>
      <c r="ZJ44" s="32"/>
      <c r="ZK44" s="32"/>
      <c r="ZL44" s="32"/>
      <c r="ZM44" s="32"/>
      <c r="ZN44" s="32"/>
      <c r="ZO44" s="32"/>
      <c r="ZP44" s="32"/>
      <c r="ZQ44" s="32"/>
      <c r="ZR44" s="32"/>
      <c r="ZS44" s="32"/>
      <c r="ZT44" s="32"/>
      <c r="ZU44" s="32"/>
      <c r="ZV44" s="32"/>
      <c r="ZW44" s="32"/>
      <c r="ZX44" s="32"/>
      <c r="ZY44" s="32"/>
      <c r="ZZ44" s="32"/>
      <c r="AAA44" s="32"/>
      <c r="AAB44" s="32"/>
      <c r="AAC44" s="32"/>
      <c r="AAD44" s="32"/>
      <c r="AAE44" s="32"/>
      <c r="AAF44" s="32"/>
      <c r="AAG44" s="32"/>
      <c r="AAH44" s="32"/>
      <c r="AAI44" s="32"/>
      <c r="AAJ44" s="32"/>
      <c r="AAK44" s="32"/>
      <c r="AAL44" s="32"/>
      <c r="AAM44" s="32"/>
      <c r="AAN44" s="32"/>
      <c r="AAO44" s="32"/>
      <c r="AAP44" s="32"/>
      <c r="AAQ44" s="32"/>
      <c r="AAR44" s="32"/>
      <c r="AAS44" s="32"/>
      <c r="AAT44" s="32"/>
      <c r="AAU44" s="32"/>
      <c r="AAV44" s="32"/>
      <c r="AAW44" s="32"/>
      <c r="AAX44" s="32"/>
      <c r="AAY44" s="32"/>
      <c r="AAZ44" s="32"/>
      <c r="ABA44" s="32"/>
      <c r="ABB44" s="32"/>
      <c r="ABC44" s="32"/>
      <c r="ABD44" s="32"/>
      <c r="ABE44" s="32"/>
      <c r="ABF44" s="32"/>
      <c r="ABG44" s="32"/>
      <c r="ABH44" s="32"/>
      <c r="ABI44" s="32"/>
      <c r="ABJ44" s="32"/>
      <c r="ABK44" s="32"/>
      <c r="ABL44" s="32"/>
      <c r="ABM44" s="32"/>
      <c r="ABN44" s="32"/>
      <c r="ABO44" s="32"/>
      <c r="ABP44" s="32"/>
      <c r="ABQ44" s="32"/>
      <c r="ABR44" s="32"/>
      <c r="ABS44" s="32"/>
      <c r="ABT44" s="32"/>
      <c r="ABU44" s="32"/>
      <c r="ABV44" s="32"/>
      <c r="ABW44" s="32"/>
      <c r="ABX44" s="32"/>
      <c r="ABY44" s="32"/>
      <c r="ABZ44" s="32"/>
      <c r="ACA44" s="32"/>
      <c r="ACB44" s="32"/>
      <c r="ACC44" s="32"/>
      <c r="ACD44" s="32"/>
      <c r="ACE44" s="32"/>
      <c r="ACF44" s="32"/>
      <c r="ACG44" s="32"/>
      <c r="ACH44" s="32"/>
      <c r="ACI44" s="32"/>
      <c r="ACJ44" s="32"/>
      <c r="ACK44" s="32"/>
      <c r="ACL44" s="32"/>
      <c r="ACM44" s="32"/>
      <c r="ACN44" s="32"/>
      <c r="ACO44" s="32"/>
      <c r="ACP44" s="32"/>
      <c r="ACQ44" s="32"/>
      <c r="ACR44" s="32"/>
      <c r="ACS44" s="32"/>
      <c r="ACT44" s="32"/>
      <c r="ACU44" s="32"/>
      <c r="ACV44" s="32"/>
      <c r="ACW44" s="32"/>
      <c r="ACX44" s="32"/>
      <c r="ACY44" s="32"/>
      <c r="ACZ44" s="32"/>
      <c r="ADA44" s="32"/>
      <c r="ADB44" s="32"/>
      <c r="ADC44" s="32"/>
      <c r="ADD44" s="32"/>
      <c r="ADE44" s="32"/>
      <c r="ADF44" s="32"/>
      <c r="ADG44" s="32"/>
      <c r="ADH44" s="32"/>
      <c r="ADI44" s="32"/>
      <c r="ADJ44" s="32"/>
      <c r="ADK44" s="32"/>
      <c r="ADL44" s="32"/>
      <c r="ADM44" s="32"/>
      <c r="ADN44" s="32"/>
      <c r="ADO44" s="32"/>
      <c r="ADP44" s="32"/>
      <c r="ADQ44" s="32"/>
      <c r="ADR44" s="32"/>
      <c r="ADS44" s="32"/>
      <c r="ADT44" s="32"/>
      <c r="ADU44" s="32"/>
      <c r="ADV44" s="32"/>
      <c r="ADW44" s="32"/>
      <c r="ADX44" s="32"/>
      <c r="ADY44" s="32"/>
      <c r="ADZ44" s="32"/>
      <c r="AEA44" s="32"/>
      <c r="AEB44" s="32"/>
      <c r="AEC44" s="32"/>
      <c r="AED44" s="32"/>
      <c r="AEE44" s="32"/>
      <c r="AEF44" s="32"/>
      <c r="AEG44" s="32"/>
      <c r="AEH44" s="32"/>
      <c r="AEI44" s="32"/>
      <c r="AEJ44" s="32"/>
      <c r="AEK44" s="32"/>
      <c r="AEL44" s="32"/>
      <c r="AEM44" s="32"/>
      <c r="AEN44" s="32"/>
      <c r="AEO44" s="32"/>
      <c r="AEP44" s="32"/>
      <c r="AEQ44" s="32"/>
      <c r="AER44" s="32"/>
      <c r="AES44" s="32"/>
      <c r="AET44" s="32"/>
      <c r="AEU44" s="32"/>
      <c r="AEV44" s="32"/>
      <c r="AEW44" s="32"/>
      <c r="AEX44" s="32"/>
      <c r="AEY44" s="32"/>
      <c r="AEZ44" s="32"/>
      <c r="AFA44" s="32"/>
      <c r="AFB44" s="32"/>
      <c r="AFC44" s="32"/>
      <c r="AFD44" s="32"/>
      <c r="AFE44" s="32"/>
      <c r="AFF44" s="32"/>
      <c r="AFG44" s="32"/>
      <c r="AFH44" s="32"/>
      <c r="AFI44" s="32"/>
      <c r="AFJ44" s="32"/>
      <c r="AFK44" s="32"/>
      <c r="AFL44" s="32"/>
      <c r="AFM44" s="32"/>
      <c r="AFN44" s="32"/>
      <c r="AFO44" s="32"/>
      <c r="AFP44" s="32"/>
      <c r="AFQ44" s="32"/>
      <c r="AFR44" s="32"/>
      <c r="AFS44" s="32"/>
      <c r="AFT44" s="32"/>
      <c r="AFU44" s="32"/>
      <c r="AFV44" s="32"/>
      <c r="AFW44" s="32"/>
      <c r="AFX44" s="32"/>
      <c r="AFY44" s="32"/>
      <c r="AFZ44" s="32"/>
      <c r="AGA44" s="32"/>
      <c r="AGB44" s="32"/>
      <c r="AGC44" s="32"/>
      <c r="AGD44" s="32"/>
      <c r="AGE44" s="32"/>
      <c r="AGF44" s="32"/>
      <c r="AGG44" s="32"/>
      <c r="AGH44" s="32"/>
      <c r="AGI44" s="32"/>
      <c r="AGJ44" s="32"/>
      <c r="AGK44" s="32"/>
      <c r="AGL44" s="32"/>
      <c r="AGM44" s="32"/>
      <c r="AGN44" s="32"/>
      <c r="AGO44" s="32"/>
      <c r="AGP44" s="32"/>
      <c r="AGQ44" s="32"/>
      <c r="AGR44" s="32"/>
      <c r="AGS44" s="32"/>
      <c r="AGT44" s="32"/>
      <c r="AGU44" s="32"/>
      <c r="AGV44" s="32"/>
      <c r="AGW44" s="32"/>
      <c r="AGX44" s="32"/>
      <c r="AGY44" s="32"/>
      <c r="AGZ44" s="32"/>
      <c r="AHA44" s="32"/>
      <c r="AHB44" s="32"/>
      <c r="AHC44" s="32"/>
      <c r="AHD44" s="32"/>
      <c r="AHE44" s="32"/>
      <c r="AHF44" s="32"/>
      <c r="AHG44" s="32"/>
      <c r="AHH44" s="32"/>
      <c r="AHI44" s="32"/>
      <c r="AHJ44" s="32"/>
      <c r="AHK44" s="32"/>
      <c r="AHL44" s="32"/>
      <c r="AHM44" s="32"/>
      <c r="AHN44" s="32"/>
      <c r="AHO44" s="32"/>
      <c r="AHP44" s="32"/>
      <c r="AHQ44" s="32"/>
      <c r="AHR44" s="32"/>
      <c r="AHS44" s="32"/>
      <c r="AHT44" s="32"/>
      <c r="AHU44" s="32"/>
      <c r="AHV44" s="32"/>
      <c r="AHW44" s="32"/>
      <c r="AHX44" s="32"/>
      <c r="AHY44" s="32"/>
      <c r="AHZ44" s="32"/>
      <c r="AIA44" s="32"/>
      <c r="AIB44" s="32"/>
      <c r="AIC44" s="32"/>
      <c r="AID44" s="32"/>
      <c r="AIE44" s="32"/>
      <c r="AIF44" s="32"/>
      <c r="AIG44" s="32"/>
      <c r="AIH44" s="32"/>
      <c r="AII44" s="32"/>
      <c r="AIJ44" s="32"/>
      <c r="AIK44" s="32"/>
      <c r="AIL44" s="32"/>
      <c r="AIM44" s="32"/>
      <c r="AIN44" s="32"/>
      <c r="AIO44" s="32"/>
      <c r="AIP44" s="32"/>
      <c r="AIQ44" s="32"/>
      <c r="AIR44" s="32"/>
      <c r="AIS44" s="32"/>
      <c r="AIT44" s="32"/>
      <c r="AIU44" s="32"/>
      <c r="AIV44" s="32"/>
      <c r="AIW44" s="32"/>
      <c r="AIX44" s="32"/>
      <c r="AIY44" s="32"/>
      <c r="AIZ44" s="32"/>
      <c r="AJA44" s="32"/>
      <c r="AJB44" s="32"/>
      <c r="AJC44" s="32"/>
      <c r="AJD44" s="32"/>
      <c r="AJE44" s="32"/>
      <c r="AJF44" s="32"/>
      <c r="AJG44" s="32"/>
      <c r="AJH44" s="32"/>
      <c r="AJI44" s="32"/>
      <c r="AJJ44" s="32"/>
      <c r="AJK44" s="32"/>
      <c r="AJL44" s="32"/>
      <c r="AJM44" s="32"/>
      <c r="AJN44" s="32"/>
      <c r="AJO44" s="32"/>
      <c r="AJP44" s="32"/>
      <c r="AJQ44" s="32"/>
      <c r="AJR44" s="32"/>
      <c r="AJS44" s="32"/>
      <c r="AJT44" s="32"/>
      <c r="AJU44" s="32"/>
      <c r="AJV44" s="32"/>
      <c r="AJW44" s="32"/>
      <c r="AJX44" s="32"/>
      <c r="AJY44" s="32"/>
      <c r="AJZ44" s="32"/>
      <c r="AKA44" s="32"/>
      <c r="AKB44" s="32"/>
      <c r="AKC44" s="32"/>
      <c r="AKD44" s="32"/>
      <c r="AKE44" s="32"/>
      <c r="AKF44" s="32"/>
      <c r="AKG44" s="32"/>
      <c r="AKH44" s="32"/>
      <c r="AKI44" s="32"/>
      <c r="AKJ44" s="32"/>
      <c r="AKK44" s="32"/>
      <c r="AKL44" s="32"/>
      <c r="AKM44" s="32"/>
      <c r="AKN44" s="32"/>
      <c r="AKO44" s="32"/>
      <c r="AKP44" s="32"/>
      <c r="AKQ44" s="32"/>
      <c r="AKR44" s="32"/>
      <c r="AKS44" s="32"/>
      <c r="AKT44" s="32"/>
      <c r="AKU44" s="32"/>
      <c r="AKV44" s="32"/>
      <c r="AKW44" s="32"/>
      <c r="AKX44" s="32"/>
      <c r="AKY44" s="32"/>
      <c r="AKZ44" s="32"/>
      <c r="ALA44" s="32"/>
      <c r="ALB44" s="32"/>
      <c r="ALC44" s="32"/>
      <c r="ALD44" s="32"/>
      <c r="ALE44" s="32"/>
      <c r="ALF44" s="32"/>
      <c r="ALG44" s="32"/>
      <c r="ALH44" s="32"/>
      <c r="ALI44" s="32"/>
      <c r="ALJ44" s="32"/>
      <c r="ALK44" s="33"/>
      <c r="ALL44" s="33"/>
      <c r="ALM44" s="33"/>
      <c r="ALN44" s="33"/>
      <c r="ALO44" s="33"/>
      <c r="ALP44" s="33"/>
      <c r="ALQ44" s="33"/>
      <c r="ALR44" s="33"/>
      <c r="ALS44" s="33"/>
      <c r="ALT44" s="33"/>
      <c r="ALU44" s="33"/>
      <c r="ALV44" s="33"/>
      <c r="ALW44" s="33"/>
      <c r="ALX44" s="33"/>
      <c r="ALY44" s="33"/>
      <c r="ALZ44" s="33"/>
      <c r="AMA44" s="33"/>
      <c r="AMB44" s="33"/>
      <c r="AMC44" s="33"/>
      <c r="AMD44" s="33"/>
    </row>
    <row r="45" spans="1:1023" x14ac:dyDescent="0.25">
      <c r="A45" s="33"/>
      <c r="B45" s="32"/>
    </row>
    <row r="46" spans="1:1023" x14ac:dyDescent="0.25">
      <c r="A46" s="33"/>
      <c r="B46" s="32"/>
    </row>
  </sheetData>
  <mergeCells count="57">
    <mergeCell ref="A22:H22"/>
    <mergeCell ref="I22:L22"/>
    <mergeCell ref="M22:P22"/>
    <mergeCell ref="A40:H40"/>
    <mergeCell ref="A38:H38"/>
    <mergeCell ref="A37:H37"/>
    <mergeCell ref="J37:U40"/>
    <mergeCell ref="K23:K24"/>
    <mergeCell ref="L23:L24"/>
    <mergeCell ref="A23:A24"/>
    <mergeCell ref="B23:B24"/>
    <mergeCell ref="C23:C24"/>
    <mergeCell ref="D23:E23"/>
    <mergeCell ref="F23:F24"/>
    <mergeCell ref="G23:G24"/>
    <mergeCell ref="H23:H24"/>
    <mergeCell ref="R14:R16"/>
    <mergeCell ref="T17:T19"/>
    <mergeCell ref="U17:U19"/>
    <mergeCell ref="M23:M24"/>
    <mergeCell ref="P23:P24"/>
    <mergeCell ref="S14:S16"/>
    <mergeCell ref="T14:T16"/>
    <mergeCell ref="U14:U16"/>
    <mergeCell ref="Q14:Q16"/>
    <mergeCell ref="I23:I24"/>
    <mergeCell ref="D1:U1"/>
    <mergeCell ref="C15:C16"/>
    <mergeCell ref="D15:E15"/>
    <mergeCell ref="F15:F16"/>
    <mergeCell ref="L15:L16"/>
    <mergeCell ref="G15:G16"/>
    <mergeCell ref="H15:H16"/>
    <mergeCell ref="I15:I16"/>
    <mergeCell ref="J15:J16"/>
    <mergeCell ref="K15:K16"/>
    <mergeCell ref="A14:M14"/>
    <mergeCell ref="M15:M16"/>
    <mergeCell ref="N14:P15"/>
    <mergeCell ref="A15:A16"/>
    <mergeCell ref="B15:B16"/>
    <mergeCell ref="H43:L43"/>
    <mergeCell ref="H42:L42"/>
    <mergeCell ref="H44:L44"/>
    <mergeCell ref="Q22:U24"/>
    <mergeCell ref="Q25:U25"/>
    <mergeCell ref="Q35:U35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J23:J24"/>
  </mergeCells>
  <pageMargins left="0.25" right="0.25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xustificación 2019</vt:lpstr>
      <vt:lpstr>Hoja3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Cao, María Asunción</dc:creator>
  <cp:lastModifiedBy>Usuario de Windows</cp:lastModifiedBy>
  <cp:lastPrinted>2020-02-06T13:12:09Z</cp:lastPrinted>
  <dcterms:created xsi:type="dcterms:W3CDTF">2020-02-05T10:26:33Z</dcterms:created>
  <dcterms:modified xsi:type="dcterms:W3CDTF">2023-11-06T08:51:20Z</dcterms:modified>
</cp:coreProperties>
</file>